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 2020\Корма\"/>
    </mc:Choice>
  </mc:AlternateContent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4" l="1"/>
  <c r="J8" i="14" l="1"/>
  <c r="K8" i="14" s="1"/>
  <c r="K7" i="15"/>
  <c r="L8" i="15" s="1"/>
  <c r="L9" i="15" s="1"/>
  <c r="K9" i="14" l="1"/>
  <c r="K10" i="14" s="1"/>
</calcChain>
</file>

<file path=xl/sharedStrings.xml><?xml version="1.0" encoding="utf-8"?>
<sst xmlns="http://schemas.openxmlformats.org/spreadsheetml/2006/main" count="59" uniqueCount="45">
  <si>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</si>
  <si>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</si>
  <si>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</si>
  <si>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</si>
  <si>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</si>
  <si>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</si>
  <si>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</si>
  <si>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</si>
  <si>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</si>
  <si>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</si>
  <si>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</si>
  <si>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</si>
  <si>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</si>
  <si>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</si>
  <si>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</si>
  <si>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</si>
  <si>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</si>
  <si>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</si>
  <si>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</si>
  <si>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</si>
  <si>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</si>
  <si>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</si>
  <si>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</si>
  <si>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</si>
  <si>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</si>
  <si>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</si>
  <si>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</si>
  <si>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</si>
  <si>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</si>
  <si>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</si>
  <si>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</si>
  <si>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Корма животные сухие (Овес)</t>
  </si>
  <si>
    <t>Корма животные сухие (Сено)</t>
  </si>
  <si>
    <t>кг</t>
  </si>
  <si>
    <t>Ф.И.О. Директор                       Н.А. Солодков                 Подпись ______________________</t>
  </si>
  <si>
    <t>ОКПД2 / КТРУ</t>
  </si>
  <si>
    <t xml:space="preserve">Реестровый номер записи www.zakupki.gov.ru 3862200213519000013 </t>
  </si>
  <si>
    <t>вх. № 195 от 27/02/2020</t>
  </si>
  <si>
    <t>вх. № 196 от 27/02/2020</t>
  </si>
  <si>
    <t>10.91.10.120</t>
  </si>
  <si>
    <t>IV. Обоснование начальной (максимальной) цены муниципального контракта на поставку кормов для лошадей.</t>
  </si>
  <si>
    <t>ИТОГО Начальная цена единицы товара</t>
  </si>
  <si>
    <t>Дата составления сводной  таблицы      27.05.2020</t>
  </si>
  <si>
    <t xml:space="preserve">Корма животные сухие (Овес).
Зерно овса крупное, полное, хорошо вызревшее цилиндрической или грушевидной формы, не битое, не давленное. Поверхность гладкая, с легким блеском. Не допускается наличие проросших зерен, а также зерен изъеденных вредителями. Овес должен быть в здоровом, не греющемся состоянии. 
Цвет: бело-желтый, желтый, золотисто-желтый. Не допускается наличие потемневших зерен.
Запах: характерный овсяный, без постороннего запаха. Не допустим запах плесени, затхлости, гнили, солода.
Товар должен соответствовать требованиям ГОСТ Р 53901-2010
</t>
  </si>
  <si>
    <t xml:space="preserve">Корма животные сухие (Сено). 
Сено культурных пастбищ и сенокосов. Сено должно быть в рулонах весом не менее 500 кг в одном рулоне.
Цвет: от зеленого до желто-зеленого.
Запах: отсутствие затхлого, плесневелого и гнилостного запаха. Отсутствие высокой температуры внутри рулона.
     По прочим показателям и характеристикам сенаж должен соответствовать ГОСТ Р 55452-2013 (1класс).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</si>
</sst>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20" zoomScaleNormal="120" workbookViewId="0">
      <selection activeCell="A9" sqref="A9:J9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14.85546875" style="31" customWidth="1"/>
    <col min="4" max="4" width="83.85546875" style="22" customWidth="1"/>
    <col min="5" max="5" width="7.140625" style="22" customWidth="1"/>
    <col min="6" max="6" width="7.425781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23" customFormat="1" ht="26.25" customHeight="1" x14ac:dyDescent="0.2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7.25" customHeight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15.75" x14ac:dyDescent="0.25">
      <c r="A4" s="48" t="s">
        <v>28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9.5" customHeight="1" x14ac:dyDescent="0.25">
      <c r="A5" s="49" t="s">
        <v>0</v>
      </c>
      <c r="B5" s="57" t="s">
        <v>35</v>
      </c>
      <c r="C5" s="50" t="s">
        <v>9</v>
      </c>
      <c r="D5" s="50" t="s">
        <v>10</v>
      </c>
      <c r="E5" s="50" t="s">
        <v>11</v>
      </c>
      <c r="F5" s="50" t="s">
        <v>1</v>
      </c>
      <c r="G5" s="53" t="s">
        <v>2</v>
      </c>
      <c r="H5" s="54"/>
      <c r="I5" s="54"/>
      <c r="J5" s="51" t="s">
        <v>6</v>
      </c>
      <c r="K5" s="51" t="s">
        <v>6</v>
      </c>
    </row>
    <row r="6" spans="1:11" ht="25.5" customHeight="1" x14ac:dyDescent="0.25">
      <c r="A6" s="49"/>
      <c r="B6" s="58"/>
      <c r="C6" s="51"/>
      <c r="D6" s="50"/>
      <c r="E6" s="50"/>
      <c r="F6" s="50"/>
      <c r="G6" s="33" t="s">
        <v>3</v>
      </c>
      <c r="H6" s="33" t="s">
        <v>4</v>
      </c>
      <c r="I6" s="33" t="s">
        <v>5</v>
      </c>
      <c r="J6" s="52"/>
      <c r="K6" s="52"/>
    </row>
    <row r="7" spans="1:11" ht="90.75" x14ac:dyDescent="0.25">
      <c r="A7" s="10">
        <v>1</v>
      </c>
      <c r="B7" s="10" t="s">
        <v>39</v>
      </c>
      <c r="C7" s="40" t="s">
        <v>31</v>
      </c>
      <c r="D7" s="41" t="s">
        <v>43</v>
      </c>
      <c r="E7" s="24" t="s">
        <v>33</v>
      </c>
      <c r="F7" s="25">
        <v>1</v>
      </c>
      <c r="G7" s="34">
        <v>17</v>
      </c>
      <c r="H7" s="34">
        <v>15</v>
      </c>
      <c r="I7" s="34">
        <v>15</v>
      </c>
      <c r="J7" s="26">
        <v>15.66</v>
      </c>
      <c r="K7" s="42">
        <f>J7*F7</f>
        <v>15.66</v>
      </c>
    </row>
    <row r="8" spans="1:11" ht="60" customHeight="1" x14ac:dyDescent="0.25">
      <c r="A8" s="10">
        <v>2</v>
      </c>
      <c r="B8" s="10" t="s">
        <v>39</v>
      </c>
      <c r="C8" s="40" t="s">
        <v>32</v>
      </c>
      <c r="D8" s="40" t="s">
        <v>44</v>
      </c>
      <c r="E8" s="24" t="s">
        <v>33</v>
      </c>
      <c r="F8" s="25">
        <v>1</v>
      </c>
      <c r="G8" s="34">
        <v>10.5</v>
      </c>
      <c r="H8" s="34">
        <v>10.5</v>
      </c>
      <c r="I8" s="34">
        <v>9</v>
      </c>
      <c r="J8" s="26">
        <f>(G8+H8+I8)/3</f>
        <v>10</v>
      </c>
      <c r="K8" s="42">
        <f>J8*F8</f>
        <v>10</v>
      </c>
    </row>
    <row r="9" spans="1:11" x14ac:dyDescent="0.25">
      <c r="A9" s="44" t="s">
        <v>12</v>
      </c>
      <c r="B9" s="45"/>
      <c r="C9" s="45"/>
      <c r="D9" s="45"/>
      <c r="E9" s="45"/>
      <c r="F9" s="45"/>
      <c r="G9" s="45"/>
      <c r="H9" s="45"/>
      <c r="I9" s="45"/>
      <c r="J9" s="46"/>
      <c r="K9" s="29">
        <f>SUM(K7:K8)</f>
        <v>25.66</v>
      </c>
    </row>
    <row r="10" spans="1:11" x14ac:dyDescent="0.25">
      <c r="A10" s="44" t="s">
        <v>41</v>
      </c>
      <c r="B10" s="45"/>
      <c r="C10" s="45"/>
      <c r="D10" s="45"/>
      <c r="E10" s="45"/>
      <c r="F10" s="45"/>
      <c r="G10" s="45"/>
      <c r="H10" s="45"/>
      <c r="I10" s="45"/>
      <c r="J10" s="46"/>
      <c r="K10" s="32">
        <f>SUM(K9:K9)</f>
        <v>25.66</v>
      </c>
    </row>
    <row r="11" spans="1:11" x14ac:dyDescent="0.25">
      <c r="A11" s="37"/>
      <c r="B11" s="37"/>
      <c r="C11" s="37"/>
      <c r="D11" s="35"/>
      <c r="E11" s="37"/>
      <c r="F11" s="37"/>
      <c r="G11" s="37"/>
      <c r="H11" s="37"/>
      <c r="I11" s="37"/>
      <c r="J11" s="37"/>
      <c r="K11" s="37"/>
    </row>
    <row r="12" spans="1:11" ht="15.75" customHeight="1" x14ac:dyDescent="0.25">
      <c r="A12" s="39">
        <v>1</v>
      </c>
      <c r="B12" s="39"/>
      <c r="C12" s="43" t="s">
        <v>37</v>
      </c>
      <c r="D12" s="43"/>
      <c r="E12" s="36"/>
      <c r="F12" s="36"/>
      <c r="G12" s="36"/>
      <c r="H12" s="36"/>
      <c r="I12" s="36"/>
      <c r="J12" s="36"/>
      <c r="K12" s="36"/>
    </row>
    <row r="13" spans="1:11" ht="15.75" customHeight="1" x14ac:dyDescent="0.25">
      <c r="A13" s="27">
        <v>2</v>
      </c>
      <c r="B13" s="39"/>
      <c r="C13" s="43" t="s">
        <v>38</v>
      </c>
      <c r="D13" s="43"/>
      <c r="E13" s="36"/>
      <c r="F13" s="36"/>
      <c r="G13" s="36"/>
      <c r="H13" s="36"/>
      <c r="I13" s="36"/>
      <c r="J13" s="36"/>
      <c r="K13" s="36"/>
    </row>
    <row r="14" spans="1:11" ht="15.75" customHeight="1" x14ac:dyDescent="0.25">
      <c r="A14" s="27">
        <v>3</v>
      </c>
      <c r="B14" s="39"/>
      <c r="C14" s="43" t="s">
        <v>36</v>
      </c>
      <c r="D14" s="43"/>
      <c r="E14" s="36"/>
      <c r="F14" s="36"/>
      <c r="G14" s="36"/>
      <c r="H14" s="36"/>
      <c r="I14" s="36"/>
      <c r="J14" s="36"/>
      <c r="K14" s="36"/>
    </row>
    <row r="15" spans="1:11" ht="15.75" x14ac:dyDescent="0.25">
      <c r="A15" s="39"/>
      <c r="B15" s="39"/>
      <c r="C15" s="39"/>
      <c r="D15" s="36"/>
      <c r="E15" s="39"/>
      <c r="F15" s="39"/>
      <c r="G15" s="39"/>
      <c r="H15" s="39"/>
      <c r="I15" s="39"/>
      <c r="J15" s="39"/>
      <c r="K15" s="39"/>
    </row>
    <row r="16" spans="1:11" ht="15.75" x14ac:dyDescent="0.25">
      <c r="A16" s="38" t="s">
        <v>29</v>
      </c>
      <c r="B16" s="38"/>
      <c r="C16" s="38"/>
      <c r="D16" s="39"/>
      <c r="E16" s="38"/>
      <c r="F16" s="38"/>
      <c r="G16" s="38"/>
      <c r="H16" s="38"/>
      <c r="I16" s="38"/>
      <c r="J16" s="38"/>
      <c r="K16" s="38"/>
    </row>
    <row r="17" spans="1:11" ht="15.75" x14ac:dyDescent="0.25">
      <c r="A17" s="38" t="s">
        <v>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ht="15.75" x14ac:dyDescent="0.25">
      <c r="A18" s="38" t="s">
        <v>42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ht="15.75" x14ac:dyDescent="0.25">
      <c r="A19" s="28"/>
      <c r="B19" s="28"/>
      <c r="C19" s="30"/>
      <c r="D19" s="38"/>
      <c r="E19" s="28"/>
      <c r="F19" s="28"/>
      <c r="G19" s="28"/>
      <c r="H19" s="28"/>
      <c r="I19" s="28"/>
      <c r="J19" s="28"/>
      <c r="K19" s="28"/>
    </row>
    <row r="20" spans="1:11" x14ac:dyDescent="0.25">
      <c r="A20" s="28"/>
      <c r="B20" s="28"/>
      <c r="C20" s="30"/>
      <c r="D20" s="28"/>
      <c r="E20" s="28"/>
      <c r="F20" s="28"/>
      <c r="G20" s="28"/>
      <c r="H20" s="28"/>
      <c r="I20" s="28"/>
      <c r="J20" s="28"/>
      <c r="K20" s="28"/>
    </row>
    <row r="21" spans="1:11" x14ac:dyDescent="0.25">
      <c r="A21" s="28"/>
      <c r="B21" s="28"/>
      <c r="C21" s="30"/>
      <c r="D21" s="28"/>
      <c r="E21" s="28"/>
      <c r="F21" s="28"/>
      <c r="G21" s="28"/>
      <c r="H21" s="28"/>
      <c r="I21" s="28"/>
      <c r="J21" s="28"/>
      <c r="K21" s="28"/>
    </row>
    <row r="22" spans="1:11" x14ac:dyDescent="0.25">
      <c r="A22" s="28"/>
      <c r="B22" s="28"/>
      <c r="C22" s="30"/>
      <c r="D22" s="28"/>
      <c r="E22" s="28"/>
      <c r="F22" s="28"/>
      <c r="G22" s="28"/>
      <c r="H22" s="28"/>
      <c r="I22" s="28"/>
      <c r="J22" s="28"/>
      <c r="K22" s="28"/>
    </row>
    <row r="23" spans="1:11" x14ac:dyDescent="0.25">
      <c r="A23" s="28"/>
      <c r="B23" s="28"/>
      <c r="C23" s="30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8"/>
      <c r="B24" s="28"/>
      <c r="C24" s="30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D25" s="28"/>
    </row>
  </sheetData>
  <mergeCells count="18"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  <mergeCell ref="C12:D12"/>
    <mergeCell ref="A9:J9"/>
    <mergeCell ref="A10:J10"/>
    <mergeCell ref="C13:D13"/>
    <mergeCell ref="C14:D14"/>
  </mergeCells>
  <pageMargins left="0.19685039370078741" right="0.19685039370078741" top="0.19685039370078741" bottom="0.19685039370078741" header="0.31496062992125984" footer="0.31496062992125984"/>
  <pageSetup paperSize="9" scale="7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ht="28.5" customHeight="1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2"/>
      <c r="K5" s="62" t="s">
        <v>6</v>
      </c>
      <c r="L5" s="62" t="s">
        <v>7</v>
      </c>
    </row>
    <row r="6" spans="1:16" ht="25.5" customHeight="1" x14ac:dyDescent="0.25">
      <c r="A6" s="61"/>
      <c r="B6" s="62"/>
      <c r="C6" s="62"/>
      <c r="D6" s="62"/>
      <c r="E6" s="6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2"/>
      <c r="L6" s="6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4">
        <f>K7*E7</f>
        <v>231000</v>
      </c>
    </row>
    <row r="9" spans="1:16" x14ac:dyDescent="0.25">
      <c r="A9" s="63" t="s">
        <v>15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9" t="s">
        <v>21</v>
      </c>
      <c r="C11" s="59"/>
      <c r="D11" s="59"/>
      <c r="E11" s="5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9" t="s">
        <v>22</v>
      </c>
      <c r="C12" s="59"/>
      <c r="D12" s="59"/>
      <c r="E12" s="5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9" t="s">
        <v>23</v>
      </c>
      <c r="C13" s="59"/>
      <c r="D13" s="59"/>
      <c r="E13" s="5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9" t="s">
        <v>24</v>
      </c>
      <c r="C14" s="59"/>
      <c r="D14" s="59"/>
      <c r="E14" s="59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2020-05-27T11:38:47Z</cp:lastPrinted>
  <dcterms:created xsi:type="dcterms:W3CDTF">2014-02-14T07:05:08Z</dcterms:created>
  <dcterms:modified xsi:type="dcterms:W3CDTF">2020-05-27T11:38:52Z</dcterms:modified>
</cp:coreProperties>
</file>