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помост" sheetId="14" r:id="rId1"/>
    <sheet name="Лист1" sheetId="15" r:id="rId2"/>
  </sheets>
  <definedNames>
    <definedName name="_xlnm.Print_Area" localSheetId="0">помост!$A$1:$J$17</definedName>
  </definedNames>
  <calcPr calcId="145621"/>
</workbook>
</file>

<file path=xl/calcChain.xml><?xml version="1.0" encoding="utf-8"?>
<calcChain xmlns="http://schemas.openxmlformats.org/spreadsheetml/2006/main">
  <c r="I7" i="14" l="1"/>
  <c r="K7" i="15" l="1"/>
  <c r="L8" i="15" l="1"/>
  <c r="L9" i="15" s="1"/>
  <c r="J8" i="14" l="1"/>
  <c r="J9" i="14" s="1"/>
</calcChain>
</file>

<file path=xl/sharedStrings.xml><?xml version="1.0" encoding="utf-8"?>
<sst xmlns="http://schemas.openxmlformats.org/spreadsheetml/2006/main" count="53" uniqueCount="39">
  <si>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</si>
  <si>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</si>
  <si>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</si>
  <si>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</si>
  <si>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</si>
  <si>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</si>
  <si>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</si>
  <si>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</si>
  <si>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</si>
  <si>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</si>
  <si>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</si>
  <si>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</si>
  <si>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</si>
  <si>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</si>
  <si>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</si>
  <si>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</si>
  <si>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</si>
  <si>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</si>
  <si>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</si>
  <si>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</si>
  <si>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</si>
  <si>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</si>
  <si>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</si>
  <si>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</si>
  <si>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</si>
  <si>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</si>
  <si>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</si>
  <si>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</si>
  <si>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</si>
  <si>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</si>
  <si>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Ф.И.О.  Директор                       Н.А. Солодков                 Подпись ______________________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</si>
  <si>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</si>
  <si>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Дата составления сводной  таблицы    04.03.2019 г.</t>
  </si>
  <si>
    <t>вх. № 247 от 04.03.2019 г.</t>
  </si>
  <si>
    <t>вх. № 245 от 04.03.2019 г.</t>
  </si>
  <si>
    <t>вх. № 246 от 04.03.2019 г.</t>
  </si>
  <si>
    <t>Помост сборный разборный для спортивной аэробики</t>
  </si>
  <si>
    <t>IV. Обоснование начальной (максимальной) цены муниципального контракта на поставку помоста сборного разборного для спортивной аэробики</t>
  </si>
  <si>
    <t>размер: длина не менее  12м.
                ширина не менее  12м.
- материал – листы фанеры многослойной шлифованной  высшего сорта ВВ 1/2, размером 1,52м*1,52м, толщина не менее 17мм, 
покрытые 5-тью слоями полуматового лака. 
- материал соединения – вставки АС-3,0,
крепление с нижней стороны помоста - амортизирующие подушки.
- стяжки помоста -  не менее 14  и не более 16 штук
- внешняя отделка – по периметру  помоста декоративная юбка 
Помост для спортивной аэробики должен содержать разметку согласно Правилам соревнований. Помост должен включать полную техническую документацию – паспорт завода-изготовителя, где указан серийный номер изделия, схему сборки и другие документы, подтверждающие качество поставляемого Товара.
Гарантийный срок: не менее 12 месяцев, с момента возникновения права собственности на объект закупки у заказчика..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</si>
</sst>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C7" sqref="C7"/>
    </sheetView>
  </sheetViews>
  <sheetFormatPr defaultRowHeight="15" x14ac:dyDescent="0.25"/>
  <cols>
    <col min="1" max="1" width="6" style="22" customWidth="1"/>
    <col min="2" max="2" width="14.85546875" style="31" customWidth="1"/>
    <col min="3" max="3" width="83.85546875" style="22" customWidth="1"/>
    <col min="4" max="4" width="7.140625" style="22" customWidth="1"/>
    <col min="5" max="5" width="7.42578125" style="22" customWidth="1"/>
    <col min="6" max="7" width="13.85546875" style="22" bestFit="1" customWidth="1"/>
    <col min="8" max="8" width="14.5703125" style="22" customWidth="1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23" customFormat="1" ht="26.25" customHeight="1" x14ac:dyDescent="0.2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7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ht="15.75" x14ac:dyDescent="0.25">
      <c r="A4" s="44" t="s">
        <v>28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9.5" customHeight="1" x14ac:dyDescent="0.25">
      <c r="A5" s="45" t="s">
        <v>0</v>
      </c>
      <c r="B5" s="46" t="s">
        <v>9</v>
      </c>
      <c r="C5" s="46" t="s">
        <v>10</v>
      </c>
      <c r="D5" s="46" t="s">
        <v>11</v>
      </c>
      <c r="E5" s="46" t="s">
        <v>1</v>
      </c>
      <c r="F5" s="49" t="s">
        <v>2</v>
      </c>
      <c r="G5" s="50"/>
      <c r="H5" s="50"/>
      <c r="I5" s="47" t="s">
        <v>6</v>
      </c>
      <c r="J5" s="47" t="s">
        <v>7</v>
      </c>
    </row>
    <row r="6" spans="1:10" ht="25.5" customHeight="1" x14ac:dyDescent="0.25">
      <c r="A6" s="45"/>
      <c r="B6" s="47"/>
      <c r="C6" s="46"/>
      <c r="D6" s="46"/>
      <c r="E6" s="46"/>
      <c r="F6" s="33" t="s">
        <v>3</v>
      </c>
      <c r="G6" s="33" t="s">
        <v>4</v>
      </c>
      <c r="H6" s="33" t="s">
        <v>5</v>
      </c>
      <c r="I6" s="48"/>
      <c r="J6" s="48"/>
    </row>
    <row r="7" spans="1:10" ht="225" x14ac:dyDescent="0.25">
      <c r="A7" s="10">
        <v>1</v>
      </c>
      <c r="B7" s="11" t="s">
        <v>36</v>
      </c>
      <c r="C7" s="11" t="s">
        <v>38</v>
      </c>
      <c r="D7" s="24" t="s">
        <v>18</v>
      </c>
      <c r="E7" s="25">
        <v>1</v>
      </c>
      <c r="F7" s="34">
        <v>470000</v>
      </c>
      <c r="G7" s="34">
        <v>495000</v>
      </c>
      <c r="H7" s="34">
        <v>485000</v>
      </c>
      <c r="I7" s="26">
        <f>(F7+G7+H7)/3</f>
        <v>483333.33333333331</v>
      </c>
      <c r="J7" s="13"/>
    </row>
    <row r="8" spans="1:10" x14ac:dyDescent="0.25">
      <c r="A8" s="35" t="s">
        <v>12</v>
      </c>
      <c r="B8" s="35"/>
      <c r="C8" s="35"/>
      <c r="D8" s="35"/>
      <c r="E8" s="35"/>
      <c r="F8" s="35"/>
      <c r="G8" s="35"/>
      <c r="H8" s="35"/>
      <c r="I8" s="35"/>
      <c r="J8" s="29">
        <f t="shared" ref="J8" si="0">I7*E7</f>
        <v>483333.33333333331</v>
      </c>
    </row>
    <row r="9" spans="1:10" x14ac:dyDescent="0.25">
      <c r="A9" s="36" t="s">
        <v>15</v>
      </c>
      <c r="B9" s="37"/>
      <c r="C9" s="37"/>
      <c r="D9" s="37"/>
      <c r="E9" s="37"/>
      <c r="F9" s="37"/>
      <c r="G9" s="37"/>
      <c r="H9" s="37"/>
      <c r="I9" s="38"/>
      <c r="J9" s="32">
        <f>SUM(J8:J8)</f>
        <v>483333.33333333331</v>
      </c>
    </row>
    <row r="10" spans="1:10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5.75" x14ac:dyDescent="0.25">
      <c r="A11" s="27">
        <v>1</v>
      </c>
      <c r="B11" s="39" t="s">
        <v>33</v>
      </c>
      <c r="C11" s="39"/>
      <c r="D11" s="39"/>
      <c r="E11" s="39"/>
      <c r="F11" s="39"/>
      <c r="G11" s="39"/>
      <c r="H11" s="39"/>
      <c r="I11" s="39"/>
      <c r="J11" s="39"/>
    </row>
    <row r="12" spans="1:10" ht="15.75" customHeight="1" x14ac:dyDescent="0.25">
      <c r="A12" s="27">
        <v>2</v>
      </c>
      <c r="B12" s="39" t="s">
        <v>34</v>
      </c>
      <c r="C12" s="39"/>
      <c r="D12" s="39"/>
      <c r="E12" s="39"/>
      <c r="F12" s="39"/>
      <c r="G12" s="39"/>
      <c r="H12" s="39"/>
      <c r="I12" s="39"/>
      <c r="J12" s="39"/>
    </row>
    <row r="13" spans="1:10" ht="15.75" customHeight="1" x14ac:dyDescent="0.25">
      <c r="A13" s="27">
        <v>3</v>
      </c>
      <c r="B13" s="39" t="s">
        <v>35</v>
      </c>
      <c r="C13" s="39"/>
      <c r="D13" s="39"/>
      <c r="E13" s="39"/>
      <c r="F13" s="39"/>
      <c r="G13" s="39"/>
      <c r="H13" s="39"/>
      <c r="I13" s="39"/>
      <c r="J13" s="39"/>
    </row>
    <row r="14" spans="1:10" ht="15.75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5.75" x14ac:dyDescent="0.25">
      <c r="A15" s="41" t="s">
        <v>29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0" ht="15.75" x14ac:dyDescent="0.25">
      <c r="A16" s="41" t="s">
        <v>30</v>
      </c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15.75" x14ac:dyDescent="0.25">
      <c r="A17" s="41" t="s">
        <v>32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 x14ac:dyDescent="0.25">
      <c r="A18" s="28"/>
      <c r="B18" s="30"/>
      <c r="C18" s="28"/>
      <c r="D18" s="28"/>
      <c r="E18" s="28"/>
      <c r="F18" s="28"/>
      <c r="G18" s="28"/>
      <c r="H18" s="28"/>
      <c r="I18" s="28"/>
      <c r="J18" s="28"/>
    </row>
    <row r="19" spans="1:10" x14ac:dyDescent="0.25">
      <c r="A19" s="28"/>
      <c r="B19" s="30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28"/>
      <c r="B20" s="30"/>
      <c r="C20" s="28"/>
      <c r="D20" s="28"/>
      <c r="E20" s="28"/>
      <c r="F20" s="28"/>
      <c r="G20" s="28"/>
      <c r="H20" s="28"/>
      <c r="I20" s="28"/>
      <c r="J20" s="28"/>
    </row>
    <row r="21" spans="1:10" x14ac:dyDescent="0.25">
      <c r="A21" s="28"/>
      <c r="B21" s="30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8"/>
      <c r="B22" s="30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30"/>
      <c r="C23" s="28"/>
      <c r="D23" s="28"/>
      <c r="E23" s="28"/>
      <c r="F23" s="28"/>
      <c r="G23" s="28"/>
      <c r="H23" s="28"/>
      <c r="I23" s="28"/>
      <c r="J23" s="28"/>
    </row>
  </sheetData>
  <mergeCells count="22"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F5:H5"/>
    <mergeCell ref="A2:J2"/>
    <mergeCell ref="A3:J3"/>
    <mergeCell ref="B13:J13"/>
    <mergeCell ref="A15:J15"/>
    <mergeCell ref="A16:J16"/>
    <mergeCell ref="A17:J17"/>
    <mergeCell ref="A14:J14"/>
    <mergeCell ref="A8:I8"/>
    <mergeCell ref="A9:I9"/>
    <mergeCell ref="B11:J11"/>
    <mergeCell ref="A10:J10"/>
    <mergeCell ref="B12:J12"/>
  </mergeCells>
  <pageMargins left="0.19685039370078741" right="0.19685039370078741" top="0.19685039370078741" bottom="0.19685039370078741" header="0.31496062992125984" footer="0.31496062992125984"/>
  <pageSetup paperSize="9"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6" ht="28.5" customHeight="1" x14ac:dyDescent="0.2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5" t="s">
        <v>0</v>
      </c>
      <c r="B5" s="56" t="s">
        <v>9</v>
      </c>
      <c r="C5" s="56" t="s">
        <v>10</v>
      </c>
      <c r="D5" s="56" t="s">
        <v>11</v>
      </c>
      <c r="E5" s="56" t="s">
        <v>1</v>
      </c>
      <c r="F5" s="56" t="s">
        <v>2</v>
      </c>
      <c r="G5" s="56"/>
      <c r="H5" s="56"/>
      <c r="I5" s="56"/>
      <c r="J5" s="56"/>
      <c r="K5" s="56" t="s">
        <v>6</v>
      </c>
      <c r="L5" s="56" t="s">
        <v>7</v>
      </c>
    </row>
    <row r="6" spans="1:16" ht="25.5" customHeight="1" x14ac:dyDescent="0.25">
      <c r="A6" s="55"/>
      <c r="B6" s="56"/>
      <c r="C6" s="56"/>
      <c r="D6" s="56"/>
      <c r="E6" s="5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6"/>
      <c r="L6" s="5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4">
        <f>K7*E7</f>
        <v>231000</v>
      </c>
    </row>
    <row r="9" spans="1:16" x14ac:dyDescent="0.25">
      <c r="A9" s="57" t="s">
        <v>15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3" t="s">
        <v>21</v>
      </c>
      <c r="C11" s="53"/>
      <c r="D11" s="53"/>
      <c r="E11" s="5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3" t="s">
        <v>22</v>
      </c>
      <c r="C12" s="53"/>
      <c r="D12" s="53"/>
      <c r="E12" s="5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3" t="s">
        <v>23</v>
      </c>
      <c r="C13" s="53"/>
      <c r="D13" s="53"/>
      <c r="E13" s="5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3" t="s">
        <v>24</v>
      </c>
      <c r="C14" s="53"/>
      <c r="D14" s="53"/>
      <c r="E14" s="5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помост</vt:lpstr>
      <vt:lpstr>Лист1</vt:lpstr>
      <vt:lpstr>помост!Область_печати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2019-04-19T07:28:37Z</cp:lastPrinted>
  <dcterms:created xsi:type="dcterms:W3CDTF">2014-02-14T07:05:08Z</dcterms:created>
  <dcterms:modified xsi:type="dcterms:W3CDTF">2019-04-19T07:28:48Z</dcterms:modified>
</cp:coreProperties>
</file>