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7\2 квартал\ЭА - фотоальбом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<sst xmlns="http://schemas.openxmlformats.org/spreadsheetml/2006/main" count="35" uniqueCount="32">
  <si>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</si>
  <si>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</si>
  <si>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</si>
  <si>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</si>
  <si>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</si>
  <si>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</si>
  <si>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</si>
  <si>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</si>
  <si>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</si>
  <si>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</si>
  <si>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</si>
  <si>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</si>
  <si>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</si>
  <si>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</si>
  <si>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</si>
  <si>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</si>
  <si>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</si>
  <si>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</si>
  <si>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</si>
  <si>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</si>
  <si>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</si>
  <si>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</si>
  <si>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</si>
  <si>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открытый конкурс
ИКЗ 173862200236886220100100210011812244</t>
  </si>
  <si>
    <t>оказание услуг по изготовлению юбилейной полиграфической продукции</t>
  </si>
  <si>
    <t>Изготовление фотоальбома к 55-летию города Югорска</t>
  </si>
  <si>
    <t xml:space="preserve">В стоимость услуг включены работы:
1. Редакторские - разработка концепции и структуры книги, подготовка текстовой части, подготовка фотоматериала, редакционная обработка текста и фотоматериала, корректорская вычитка материалов, редакторское составление книги, написание текстов;
2. Дизайнерские - подбор и работа с иллюстрированным материалом, постраничная дизайн-проработка издания;
3. Допечатные - подготовка электронной версии оригинал-макета книги к печати (верстка), печать (цветовыделение, фотовывод, цветопроба);
4. Печать - Формат издания: 270х270 мм; Обложка: бумага мелованная глянцевая, печать 4+4, ламинация, теснение фольгой (золото), кашировка на переплётный картон; Блок: бумага мелованная плотностью не  менее 130 г/м2 (глянец/мат), печать 4+4, объём не менее 80 страниц; Форзац: бумага плотностью не  менее 160 г/м2, без печати; Сборка: твердый переплет.
Тираж не менее 1000 (одна тысяча) экземпляров.
</t>
  </si>
  <si>
    <t>Код ОКПД2:
18.12.19.190</t>
  </si>
  <si>
    <t>Дата составления: 21.04.2017</t>
  </si>
  <si>
    <t>коммерческое предложение от 20.04.2017 № 102</t>
  </si>
  <si>
    <t>коммерческое предложение от 20.04.2017 № 156</t>
  </si>
  <si>
    <t>коммерческое предложение от 20.04.2017 №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</si>
</sst>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20" sqref="B20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3" customHeight="1" x14ac:dyDescent="0.25">
      <c r="A3" s="41" t="s">
        <v>11</v>
      </c>
      <c r="B3" s="41"/>
      <c r="C3" s="42" t="s">
        <v>23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17.25" customHeight="1" x14ac:dyDescent="0.2">
      <c r="A5" s="55" t="s">
        <v>12</v>
      </c>
      <c r="B5" s="55"/>
      <c r="C5" s="54" t="s">
        <v>24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25</v>
      </c>
      <c r="C8" s="47"/>
      <c r="D8" s="47"/>
      <c r="E8" s="47"/>
      <c r="F8" s="48"/>
      <c r="G8" s="23" t="s">
        <v>27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93.75" customHeight="1" x14ac:dyDescent="0.2">
      <c r="A10" s="20" t="s">
        <v>6</v>
      </c>
      <c r="B10" s="43" t="s">
        <v>26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840000</v>
      </c>
      <c r="C11" s="18">
        <v>850000</v>
      </c>
      <c r="D11" s="18">
        <v>860000</v>
      </c>
      <c r="E11" s="18"/>
      <c r="F11" s="18"/>
      <c r="G11" s="6">
        <f>SUM(B11:F11)/3</f>
        <v>850000</v>
      </c>
      <c r="H11" s="6">
        <v>850000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840000</v>
      </c>
      <c r="C12" s="17">
        <f>C11*$B9</f>
        <v>850000</v>
      </c>
      <c r="D12" s="17">
        <f>D11*$B9</f>
        <v>860000</v>
      </c>
      <c r="E12" s="17">
        <f>E11*$B9</f>
        <v>0</v>
      </c>
      <c r="F12" s="17">
        <f>F11*$B9</f>
        <v>0</v>
      </c>
      <c r="G12" s="17"/>
      <c r="H12" s="7">
        <f>H11*$B9</f>
        <v>850000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840000</v>
      </c>
      <c r="C13" s="32">
        <f t="shared" si="0"/>
        <v>850000</v>
      </c>
      <c r="D13" s="32">
        <f t="shared" si="0"/>
        <v>860000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28</v>
      </c>
      <c r="B14" s="14"/>
      <c r="C14" s="14"/>
      <c r="D14" s="14"/>
      <c r="E14" s="14"/>
      <c r="F14" s="14"/>
      <c r="G14" s="9" t="s">
        <v>15</v>
      </c>
      <c r="H14" s="15">
        <f>H12</f>
        <v>850000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29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30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31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2017-04-19T10:29:53Z</cp:lastPrinted>
  <dcterms:created xsi:type="dcterms:W3CDTF">2012-04-02T10:33:59Z</dcterms:created>
  <dcterms:modified xsi:type="dcterms:W3CDTF">2017-04-21T11:54:34Z</dcterms:modified>
</cp:coreProperties>
</file>