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7" i="1" l="1"/>
  <c r="J8" i="1" s="1"/>
  <c r="J9" i="1" s="1"/>
</calcChain>
</file>

<file path=xl/sharedStrings.xml><?xml version="1.0" encoding="utf-8"?>
<sst xmlns="http://schemas.openxmlformats.org/spreadsheetml/2006/main" count="29" uniqueCount="26">
  <si>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</si>
  <si>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</si>
  <si>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</si>
  <si>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</si>
  <si>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</si>
  <si>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</si>
  <si>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</si>
  <si>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</si>
  <si>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</si>
  <si>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</si>
  <si>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</si>
  <si>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</si>
  <si>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</si>
  <si>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Итого</t>
  </si>
  <si>
    <t xml:space="preserve"> Директор школы ________________________И.А. Ефремова</t>
  </si>
  <si>
    <t>Итого:Начальная (максимальная) цена договора</t>
  </si>
  <si>
    <t>Муниципальное бюджетное общеобразовательное учреждение "Средняя общеобразовательная школа №2"</t>
  </si>
  <si>
    <t>Подушка</t>
  </si>
  <si>
    <t xml:space="preserve">Длина: &gt; 60 и  ≤65(см);  Тип наполнителя: Искуственный ;    Ширина: &gt; 60 и  ≤65(см);  </t>
  </si>
  <si>
    <t>шт</t>
  </si>
  <si>
    <t>Коммерческое предложение № 26 от 18.06.2020г</t>
  </si>
  <si>
    <t>Коммерческое предложение № 28 от 18.06.2020г</t>
  </si>
  <si>
    <t>Коммерческое предложение № 27 от 18.06.2020г</t>
  </si>
  <si>
    <t>Дата составления сводной  таблицы  от 05.08.2020 года</t>
  </si>
  <si>
    <t xml:space="preserve">Итого: Начальная (максимальная) цена договора:  10 193 (десять тысяч сто девяносто три) рубля 40 копеек. </t>
  </si>
  <si>
    <t>ЧАСТЬ IV. Обоснование начальной (максимальной) цены договора на поставку мягкого инвентаря (подушки)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</si>
</sst>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/>
    <xf numFmtId="2" fontId="2" fillId="0" borderId="0" xfId="0" applyNumberFormat="1" applyFont="1"/>
    <xf numFmtId="0" fontId="4" fillId="2" borderId="0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2" fontId="6" fillId="3" borderId="3" xfId="0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9" fillId="0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2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2" borderId="0" xfId="0" applyFont="1" applyFill="1" applyAlignment="1">
      <alignment horizontal="left" vertical="top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69" zoomScaleNormal="69" workbookViewId="0">
      <selection activeCell="H25" sqref="H25"/>
    </sheetView>
  </sheetViews>
  <sheetFormatPr defaultRowHeight="15" x14ac:dyDescent="0.25"/>
  <cols>
    <col min="1" max="1" width="5.28515625" customWidth="1"/>
    <col min="2" max="2" width="18.5703125" customWidth="1"/>
    <col min="3" max="3" width="102.140625" customWidth="1"/>
    <col min="4" max="4" width="7.28515625" customWidth="1"/>
    <col min="5" max="5" width="7.85546875" customWidth="1"/>
    <col min="6" max="6" width="9.28515625" customWidth="1"/>
    <col min="8" max="8" width="9.140625" bestFit="1" customWidth="1"/>
    <col min="9" max="9" width="10" customWidth="1"/>
    <col min="10" max="10" width="17.28515625" customWidth="1"/>
    <col min="14" max="14" width="11.140625" bestFit="1" customWidth="1"/>
  </cols>
  <sheetData>
    <row r="1" spans="1:11" ht="22.5" customHeight="1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7" t="s">
        <v>0</v>
      </c>
      <c r="B2" s="27"/>
      <c r="C2" s="27"/>
      <c r="D2" s="27"/>
      <c r="E2" s="27"/>
      <c r="F2" s="27"/>
      <c r="G2" s="27"/>
      <c r="H2" s="1"/>
      <c r="I2" s="1"/>
      <c r="J2" s="1"/>
      <c r="K2" s="1"/>
    </row>
    <row r="3" spans="1:11" ht="46.5" customHeight="1" x14ac:dyDescent="0.25">
      <c r="A3" s="28" t="s">
        <v>1</v>
      </c>
      <c r="B3" s="28"/>
      <c r="C3" s="28"/>
      <c r="D3" s="28"/>
      <c r="E3" s="28"/>
      <c r="F3" s="28"/>
      <c r="G3" s="12"/>
      <c r="H3" s="2"/>
      <c r="I3" s="2"/>
      <c r="J3" s="2"/>
      <c r="K3" s="2"/>
    </row>
    <row r="4" spans="1:11" ht="15.75" customHeight="1" x14ac:dyDescent="0.25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2" t="s">
        <v>7</v>
      </c>
      <c r="G4" s="33"/>
      <c r="H4" s="34"/>
      <c r="I4" s="30" t="s">
        <v>8</v>
      </c>
      <c r="J4" s="30" t="s">
        <v>9</v>
      </c>
      <c r="K4" s="2"/>
    </row>
    <row r="5" spans="1:11" ht="15.75" x14ac:dyDescent="0.25">
      <c r="A5" s="29"/>
      <c r="B5" s="29"/>
      <c r="C5" s="29"/>
      <c r="D5" s="31"/>
      <c r="E5" s="31"/>
      <c r="F5" s="20" t="s">
        <v>10</v>
      </c>
      <c r="G5" s="20" t="s">
        <v>11</v>
      </c>
      <c r="H5" s="20" t="s">
        <v>12</v>
      </c>
      <c r="I5" s="31"/>
      <c r="J5" s="31"/>
      <c r="K5" s="2"/>
    </row>
    <row r="6" spans="1:11" ht="15.75" x14ac:dyDescent="0.25">
      <c r="A6" s="21">
        <v>1</v>
      </c>
      <c r="B6" s="22">
        <v>2</v>
      </c>
      <c r="C6" s="21">
        <v>3</v>
      </c>
      <c r="D6" s="22">
        <v>4</v>
      </c>
      <c r="E6" s="22">
        <v>5</v>
      </c>
      <c r="F6" s="21">
        <v>6</v>
      </c>
      <c r="G6" s="22">
        <v>7</v>
      </c>
      <c r="H6" s="21">
        <v>8</v>
      </c>
      <c r="I6" s="21">
        <v>9</v>
      </c>
      <c r="J6" s="21">
        <v>10</v>
      </c>
      <c r="K6" s="2"/>
    </row>
    <row r="7" spans="1:11" ht="35.25" customHeight="1" x14ac:dyDescent="0.25">
      <c r="A7" s="21">
        <v>1</v>
      </c>
      <c r="B7" s="19" t="s">
        <v>17</v>
      </c>
      <c r="C7" s="23" t="s">
        <v>18</v>
      </c>
      <c r="D7" s="18" t="s">
        <v>19</v>
      </c>
      <c r="E7" s="24">
        <v>20</v>
      </c>
      <c r="F7" s="25">
        <v>504</v>
      </c>
      <c r="G7" s="25">
        <v>510</v>
      </c>
      <c r="H7" s="25">
        <v>515</v>
      </c>
      <c r="I7" s="14">
        <f>ROUND((F7+G7+H7)/3,2)</f>
        <v>509.67</v>
      </c>
      <c r="J7" s="25"/>
      <c r="K7" s="6"/>
    </row>
    <row r="8" spans="1:11" ht="24" customHeight="1" x14ac:dyDescent="0.25">
      <c r="A8" s="37" t="s">
        <v>13</v>
      </c>
      <c r="B8" s="38"/>
      <c r="C8" s="38"/>
      <c r="D8" s="38"/>
      <c r="E8" s="38"/>
      <c r="F8" s="38"/>
      <c r="G8" s="38"/>
      <c r="H8" s="38"/>
      <c r="I8" s="39"/>
      <c r="J8" s="15">
        <f>I7*E7</f>
        <v>10193.4</v>
      </c>
      <c r="K8" s="6"/>
    </row>
    <row r="9" spans="1:11" ht="31.5" customHeight="1" x14ac:dyDescent="0.25">
      <c r="A9" s="42" t="s">
        <v>15</v>
      </c>
      <c r="B9" s="43"/>
      <c r="C9" s="43"/>
      <c r="D9" s="43"/>
      <c r="E9" s="43"/>
      <c r="F9" s="43"/>
      <c r="G9" s="43"/>
      <c r="H9" s="43"/>
      <c r="I9" s="44"/>
      <c r="J9" s="15">
        <f>J8</f>
        <v>10193.4</v>
      </c>
      <c r="K9" s="6"/>
    </row>
    <row r="10" spans="1:11" s="3" customFormat="1" ht="15.75" customHeight="1" x14ac:dyDescent="0.25">
      <c r="A10" s="41" t="s">
        <v>24</v>
      </c>
      <c r="B10" s="41"/>
      <c r="C10" s="41"/>
      <c r="D10" s="41"/>
      <c r="E10" s="41"/>
      <c r="F10" s="41"/>
      <c r="G10" s="41"/>
      <c r="H10" s="41"/>
      <c r="I10" s="41"/>
      <c r="J10" s="41"/>
      <c r="K10" s="2"/>
    </row>
    <row r="11" spans="1:11" s="3" customFormat="1" ht="14.4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7"/>
    </row>
    <row r="12" spans="1:11" s="3" customFormat="1" ht="14.45" customHeight="1" x14ac:dyDescent="0.25">
      <c r="A12" s="8" t="s">
        <v>10</v>
      </c>
      <c r="B12" s="35" t="s">
        <v>20</v>
      </c>
      <c r="C12" s="40"/>
      <c r="D12" s="11"/>
      <c r="E12" s="11"/>
      <c r="F12" s="11"/>
      <c r="G12" s="11"/>
      <c r="H12" s="11"/>
      <c r="I12" s="11"/>
      <c r="J12" s="11"/>
      <c r="K12" s="7"/>
    </row>
    <row r="13" spans="1:11" s="3" customFormat="1" x14ac:dyDescent="0.25">
      <c r="A13" s="8" t="s">
        <v>11</v>
      </c>
      <c r="B13" s="35" t="s">
        <v>22</v>
      </c>
      <c r="C13" s="36"/>
      <c r="D13" s="11"/>
      <c r="E13" s="11"/>
      <c r="F13" s="11"/>
      <c r="G13" s="11"/>
      <c r="H13" s="11"/>
      <c r="I13" s="11"/>
      <c r="J13" s="11"/>
      <c r="K13" s="4"/>
    </row>
    <row r="14" spans="1:11" s="3" customFormat="1" x14ac:dyDescent="0.25">
      <c r="A14" s="9" t="s">
        <v>12</v>
      </c>
      <c r="B14" s="35" t="s">
        <v>21</v>
      </c>
      <c r="C14" s="36"/>
      <c r="D14" s="11"/>
      <c r="E14" s="11"/>
      <c r="F14" s="11"/>
      <c r="G14" s="11"/>
      <c r="H14" s="11"/>
      <c r="I14" s="11"/>
      <c r="J14" s="11"/>
      <c r="K14" s="4"/>
    </row>
    <row r="15" spans="1:11" s="3" customFormat="1" x14ac:dyDescent="0.25">
      <c r="A15" s="10"/>
      <c r="B15" s="5" t="s">
        <v>16</v>
      </c>
      <c r="C15" s="10"/>
      <c r="D15" s="10"/>
      <c r="E15" s="10"/>
      <c r="F15" s="10"/>
      <c r="G15" s="10"/>
      <c r="H15" s="10"/>
      <c r="I15" s="10"/>
      <c r="J15" s="10"/>
      <c r="K15" s="4"/>
    </row>
    <row r="16" spans="1:11" s="3" customFormat="1" x14ac:dyDescent="0.25">
      <c r="A16" s="10"/>
      <c r="B16" s="4" t="s">
        <v>14</v>
      </c>
      <c r="C16" s="5"/>
      <c r="D16" s="5"/>
      <c r="E16" s="10"/>
      <c r="F16" s="10"/>
      <c r="G16" s="10"/>
      <c r="H16" s="10"/>
      <c r="I16" s="10"/>
      <c r="J16" s="10"/>
      <c r="K16" s="7"/>
    </row>
    <row r="17" spans="1:14" s="3" customFormat="1" x14ac:dyDescent="0.25">
      <c r="A17" s="10"/>
      <c r="B17" s="5"/>
      <c r="C17" s="5"/>
      <c r="D17" s="5"/>
      <c r="E17" s="10"/>
      <c r="F17" s="10"/>
      <c r="G17" s="10"/>
      <c r="H17" s="10"/>
      <c r="I17" s="10"/>
      <c r="J17" s="10"/>
      <c r="K17" s="7"/>
    </row>
    <row r="18" spans="1:14" x14ac:dyDescent="0.25">
      <c r="A18" s="10"/>
      <c r="B18" s="5" t="s">
        <v>23</v>
      </c>
      <c r="C18" s="5"/>
      <c r="D18" s="5"/>
      <c r="E18" s="10"/>
      <c r="F18" s="10"/>
      <c r="G18" s="10"/>
      <c r="H18" s="10"/>
      <c r="I18" s="10"/>
      <c r="J18" s="10"/>
      <c r="K18" s="7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17"/>
      <c r="K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N21" s="16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17">
    <mergeCell ref="B13:C13"/>
    <mergeCell ref="B14:C14"/>
    <mergeCell ref="A8:I8"/>
    <mergeCell ref="B12:C12"/>
    <mergeCell ref="A10:J10"/>
    <mergeCell ref="A9:I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2020-09-24T08:38:30Z</dcterms:modified>
</cp:coreProperties>
</file>