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8" s="1"/>
  <c r="J9" s="1"/>
</calcChain>
</file>

<file path=xl/sharedStrings.xml><?xml version="1.0" encoding="utf-8"?>
<sst xmlns="http://schemas.openxmlformats.org/spreadsheetml/2006/main" count="32" uniqueCount="27">
  <si>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</si>
  <si>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</si>
  <si>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</si>
  <si>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</si>
  <si>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</si>
  <si>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</si>
  <si>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</si>
  <si>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</si>
  <si>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</si>
  <si>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</si>
  <si>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</si>
  <si>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</si>
  <si>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</si>
  <si>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</si>
  <si>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</si>
  <si>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</si>
  <si>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</si>
  <si>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</si>
  <si>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Мука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</si>
  <si>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(мука, макароны)</t>
  </si>
  <si>
    <t>Макароны</t>
  </si>
  <si>
    <t xml:space="preserve">Итого: Начальная (максимальная) цена контракта: 101346 (сто одна тысяча триста сорок шесть) рублей 00 копеек. </t>
  </si>
  <si>
    <t>Коммерческое предложение б/н  от 25.04.2017г.</t>
  </si>
  <si>
    <t>Коммерческое предложение б/н от 25.04.2017г.</t>
  </si>
  <si>
    <t>Дата составления сводной  таблицы  от 02.05.2017 года</t>
  </si>
  <si>
    <t>Мука пшеничная высший сорт, весовая, в мешках весом не менее 10кг и не более 50 кг. Упаковка маркированная, без повреждений.  ГОСТ  52189-2003</t>
  </si>
  <si>
    <t>Макаронные изделия высшего сорта из твердых сортов пшеницы ( группа А), обогащенные витаминами и минеральными веществами, фасованные в прозрачные полиэтиленовые мешки весом не менее 5 кг и не более 10 кг, без зараженности, загрязнений и примесей, фасовка без повреждений, маркированная. ГОСТ  31743-2012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</si>
</sst>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7" fillId="0" borderId="0" xfId="0" applyFont="1"/>
    <xf numFmtId="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11" fillId="0" borderId="1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="93" zoomScaleNormal="93" workbookViewId="0">
      <selection activeCell="A2" sqref="A2:G2"/>
    </sheetView>
  </sheetViews>
  <sheetFormatPr defaultRowHeight="15"/>
  <cols>
    <col min="1" max="1" width="7.140625" customWidth="1"/>
    <col min="2" max="2" width="10.28515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1.85546875" customWidth="1"/>
  </cols>
  <sheetData>
    <row r="1" spans="1:16" ht="22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>
      <c r="A2" s="35" t="s">
        <v>1</v>
      </c>
      <c r="B2" s="35"/>
      <c r="C2" s="35"/>
      <c r="D2" s="35"/>
      <c r="E2" s="35"/>
      <c r="F2" s="35"/>
      <c r="G2" s="35"/>
      <c r="H2" s="1"/>
      <c r="I2" s="1"/>
      <c r="J2" s="29"/>
      <c r="K2" s="29"/>
    </row>
    <row r="3" spans="1:16" ht="54" customHeight="1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0"/>
    </row>
    <row r="4" spans="1:16" ht="15.75" customHeight="1">
      <c r="A4" s="36" t="s">
        <v>2</v>
      </c>
      <c r="B4" s="36" t="s">
        <v>3</v>
      </c>
      <c r="C4" s="36" t="s">
        <v>4</v>
      </c>
      <c r="D4" s="37" t="s">
        <v>5</v>
      </c>
      <c r="E4" s="37" t="s">
        <v>6</v>
      </c>
      <c r="F4" s="39" t="s">
        <v>7</v>
      </c>
      <c r="G4" s="40"/>
      <c r="H4" s="41"/>
      <c r="I4" s="37" t="s">
        <v>8</v>
      </c>
      <c r="J4" s="37" t="s">
        <v>9</v>
      </c>
    </row>
    <row r="5" spans="1:16" ht="15.75">
      <c r="A5" s="36"/>
      <c r="B5" s="36"/>
      <c r="C5" s="36"/>
      <c r="D5" s="38"/>
      <c r="E5" s="38"/>
      <c r="F5" s="2" t="s">
        <v>10</v>
      </c>
      <c r="G5" s="2" t="s">
        <v>11</v>
      </c>
      <c r="H5" s="2" t="s">
        <v>12</v>
      </c>
      <c r="I5" s="38"/>
      <c r="J5" s="38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94.5" customHeight="1">
      <c r="A7" s="5">
        <v>1</v>
      </c>
      <c r="B7" s="3" t="s">
        <v>18</v>
      </c>
      <c r="C7" s="6" t="s">
        <v>25</v>
      </c>
      <c r="D7" s="7" t="s">
        <v>13</v>
      </c>
      <c r="E7" s="8">
        <v>1800</v>
      </c>
      <c r="F7" s="9">
        <v>41</v>
      </c>
      <c r="G7" s="9">
        <v>36</v>
      </c>
      <c r="H7" s="9">
        <v>36</v>
      </c>
      <c r="I7" s="9">
        <v>37.67</v>
      </c>
      <c r="J7" s="9">
        <v>67806</v>
      </c>
      <c r="K7" s="10"/>
      <c r="P7" s="11"/>
    </row>
    <row r="8" spans="1:16" ht="170.25" customHeight="1">
      <c r="A8" s="5">
        <v>2</v>
      </c>
      <c r="B8" s="28" t="s">
        <v>20</v>
      </c>
      <c r="C8" s="6" t="s">
        <v>26</v>
      </c>
      <c r="D8" s="7" t="s">
        <v>13</v>
      </c>
      <c r="E8" s="8">
        <v>860</v>
      </c>
      <c r="F8" s="9">
        <v>43</v>
      </c>
      <c r="G8" s="9">
        <v>36</v>
      </c>
      <c r="H8" s="9">
        <v>38</v>
      </c>
      <c r="I8" s="9">
        <f t="shared" ref="I8" si="0">SUM(F8:H8)/3</f>
        <v>39</v>
      </c>
      <c r="J8" s="9">
        <f>E8*I8</f>
        <v>33540</v>
      </c>
      <c r="K8" s="10"/>
      <c r="P8" s="11"/>
    </row>
    <row r="9" spans="1:16" ht="15.75">
      <c r="A9" s="42" t="s">
        <v>14</v>
      </c>
      <c r="B9" s="43"/>
      <c r="C9" s="44"/>
      <c r="D9" s="43"/>
      <c r="E9" s="43"/>
      <c r="F9" s="43"/>
      <c r="G9" s="43"/>
      <c r="H9" s="43"/>
      <c r="I9" s="43"/>
      <c r="J9" s="12">
        <f>SUM(J7:J8)</f>
        <v>101346</v>
      </c>
      <c r="K9" s="10"/>
    </row>
    <row r="10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6" ht="36" customHeight="1">
      <c r="A11" s="45" t="s">
        <v>21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6" s="16" customFormat="1" ht="18.75" hidden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6" s="21" customFormat="1" ht="15.75" customHeight="1">
      <c r="A13" s="17" t="s">
        <v>10</v>
      </c>
      <c r="B13" s="32" t="s">
        <v>23</v>
      </c>
      <c r="C13" s="46"/>
      <c r="D13" s="18"/>
      <c r="E13" s="19"/>
      <c r="F13" s="19"/>
      <c r="G13" s="19"/>
      <c r="H13" s="19"/>
      <c r="I13" s="19"/>
      <c r="J13" s="19"/>
      <c r="K13" s="20"/>
    </row>
    <row r="14" spans="1:16" s="21" customFormat="1" ht="15.75">
      <c r="A14" s="17" t="s">
        <v>11</v>
      </c>
      <c r="B14" s="32" t="s">
        <v>22</v>
      </c>
      <c r="C14" s="33"/>
      <c r="D14" s="18"/>
      <c r="E14" s="19"/>
      <c r="F14" s="19"/>
      <c r="G14" s="19"/>
      <c r="H14" s="19"/>
      <c r="I14" s="19"/>
      <c r="J14" s="19"/>
    </row>
    <row r="15" spans="1:16" s="21" customFormat="1" ht="15.75">
      <c r="A15" s="22" t="s">
        <v>12</v>
      </c>
      <c r="B15" s="32" t="s">
        <v>23</v>
      </c>
      <c r="C15" s="33"/>
      <c r="D15" s="18"/>
      <c r="E15" s="19"/>
      <c r="F15" s="19"/>
      <c r="G15" s="19"/>
      <c r="H15" s="19"/>
      <c r="I15" s="19"/>
      <c r="J15" s="19"/>
    </row>
    <row r="16" spans="1:16" s="21" customFormat="1" ht="15.75">
      <c r="A16" s="23"/>
      <c r="B16" s="24" t="s">
        <v>15</v>
      </c>
      <c r="C16" s="23"/>
      <c r="D16" s="23"/>
      <c r="E16" s="23"/>
      <c r="F16" s="23"/>
      <c r="G16" s="23"/>
      <c r="H16" s="23"/>
      <c r="I16" s="23"/>
      <c r="J16" s="23"/>
    </row>
    <row r="17" spans="1:11" s="21" customFormat="1" ht="15.75">
      <c r="A17" s="23"/>
      <c r="B17" s="25" t="s">
        <v>16</v>
      </c>
      <c r="C17" s="24"/>
      <c r="D17" s="26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17</v>
      </c>
      <c r="C18" s="24"/>
      <c r="D18" s="24"/>
      <c r="E18" s="23"/>
      <c r="F18" s="23"/>
      <c r="G18" s="23"/>
      <c r="H18" s="23"/>
      <c r="I18" s="23"/>
      <c r="J18" s="23"/>
      <c r="K18" s="20"/>
    </row>
    <row r="19" spans="1:11" s="21" customFormat="1" ht="15.75">
      <c r="A19" s="23"/>
      <c r="B19" s="24" t="s">
        <v>24</v>
      </c>
      <c r="C19" s="24"/>
      <c r="D19" s="27"/>
      <c r="E19" s="23"/>
      <c r="F19" s="23"/>
      <c r="G19" s="23"/>
      <c r="H19" s="23"/>
      <c r="I19" s="23"/>
      <c r="J19" s="23"/>
      <c r="K19" s="20"/>
    </row>
    <row r="20" spans="1:11" s="21" customFormat="1">
      <c r="A20"/>
      <c r="B20"/>
      <c r="C20"/>
      <c r="D20"/>
      <c r="E20"/>
      <c r="F20"/>
      <c r="G20"/>
      <c r="H20"/>
      <c r="I20"/>
      <c r="J20"/>
      <c r="K20" s="20"/>
    </row>
  </sheetData>
  <mergeCells count="16">
    <mergeCell ref="A3:J3"/>
    <mergeCell ref="B15:C15"/>
    <mergeCell ref="A1:K1"/>
    <mergeCell ref="A2:G2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2017-06-09T06:04:33Z</dcterms:modified>
</cp:coreProperties>
</file>