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\10. Молоко сгущ\Молоко сгущ\"/>
    </mc:Choice>
  </mc:AlternateContent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питания'!$A$1:$K$19</definedName>
  </definedNames>
  <calcPr calcId="162913"/>
</workbook>
</file>

<file path=xl/calcChain.xml><?xml version="1.0" encoding="utf-8"?>
<calcChain xmlns="http://schemas.openxmlformats.org/spreadsheetml/2006/main">
  <c r="J9" i="14" l="1"/>
  <c r="J7" i="14"/>
  <c r="K10" i="14" l="1"/>
  <c r="K8" i="14"/>
  <c r="K11" i="14" l="1"/>
  <c r="K7" i="15"/>
  <c r="L8" i="15" l="1"/>
  <c r="L9" i="15" s="1"/>
</calcChain>
</file>

<file path=xl/sharedStrings.xml><?xml version="1.0" encoding="utf-8"?>
<sst xmlns="http://schemas.openxmlformats.org/spreadsheetml/2006/main" count="58" uniqueCount="40">
  <si>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</si>
  <si>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</si>
  <si>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</si>
  <si>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</si>
  <si>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</si>
  <si>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</si>
  <si>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</si>
  <si>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</si>
  <si>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</si>
  <si>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</si>
  <si>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</si>
  <si>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</si>
  <si>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</si>
  <si>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</si>
  <si>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</si>
  <si>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</si>
  <si>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</si>
  <si>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</si>
  <si>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</si>
  <si>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</si>
  <si>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</si>
  <si>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</si>
  <si>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</si>
  <si>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</si>
  <si>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</si>
  <si>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</si>
  <si>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</si>
  <si>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</si>
  <si>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</si>
  <si>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</si>
  <si>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 xml:space="preserve">Коммерческое предложение вх. № 41 от 20.10.2020 г. </t>
  </si>
  <si>
    <t xml:space="preserve">Коммерческое предложение вх. № 42 от 20.10.2020 г. </t>
  </si>
  <si>
    <t xml:space="preserve">Коммерческое предложение вх. № 43 от 20.10.2020 г. </t>
  </si>
  <si>
    <t xml:space="preserve">Коммерческое предложение вх. № 50 от 20.10.2020 г. </t>
  </si>
  <si>
    <t xml:space="preserve">IV. Обоснование начальной (максимальной) цены гражданско-правового договора на поставку молока сгущенного </t>
  </si>
  <si>
    <t>кг</t>
  </si>
  <si>
    <t>Молоко сгущенное</t>
  </si>
  <si>
    <t>Вид продукта: Молоко сгущенное с сахаром; Вид продукта по массовой доле жира: Цельный; Наличие вкусовых компонентов: Нет.</t>
  </si>
  <si>
    <t xml:space="preserve">Молоко сгушенное </t>
  </si>
  <si>
    <t>Вид продукта: Молоко сгущенное стерилизованное; Вид продукта по массовой доле жира: Цельный; Наличие вкусовых компонентов: 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</si>
</sst>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0" zoomScaleNormal="80" workbookViewId="0">
      <selection activeCell="N17" sqref="N17"/>
    </sheetView>
  </sheetViews>
  <sheetFormatPr defaultRowHeight="15" x14ac:dyDescent="0.25"/>
  <cols>
    <col min="1" max="1" width="6" style="22" customWidth="1"/>
    <col min="2" max="2" width="20.42578125" style="40" customWidth="1"/>
    <col min="3" max="3" width="56.42578125" style="40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7.28515625" style="22" customWidth="1"/>
    <col min="12" max="16384" width="9.140625" style="22"/>
  </cols>
  <sheetData>
    <row r="1" spans="1:11" ht="22.5" customHeight="1" x14ac:dyDescent="0.25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23" customFormat="1" ht="22.5" customHeight="1" x14ac:dyDescent="0.2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4"/>
      <c r="B3" s="47"/>
      <c r="C3" s="47"/>
      <c r="D3" s="25"/>
      <c r="E3" s="25"/>
      <c r="F3" s="25"/>
      <c r="G3" s="25"/>
      <c r="H3" s="43"/>
      <c r="I3" s="25"/>
      <c r="J3" s="25"/>
      <c r="K3" s="25"/>
    </row>
    <row r="4" spans="1:11" ht="15.75" x14ac:dyDescent="0.25">
      <c r="A4" s="55" t="s">
        <v>28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x14ac:dyDescent="0.25">
      <c r="A5" s="56" t="s">
        <v>0</v>
      </c>
      <c r="B5" s="57" t="s">
        <v>9</v>
      </c>
      <c r="C5" s="57" t="s">
        <v>10</v>
      </c>
      <c r="D5" s="57" t="s">
        <v>11</v>
      </c>
      <c r="E5" s="57" t="s">
        <v>1</v>
      </c>
      <c r="F5" s="57" t="s">
        <v>2</v>
      </c>
      <c r="G5" s="57"/>
      <c r="H5" s="57"/>
      <c r="I5" s="57"/>
      <c r="J5" s="58" t="s">
        <v>6</v>
      </c>
      <c r="K5" s="58" t="s">
        <v>7</v>
      </c>
    </row>
    <row r="6" spans="1:11" x14ac:dyDescent="0.25">
      <c r="A6" s="56"/>
      <c r="B6" s="58"/>
      <c r="C6" s="57"/>
      <c r="D6" s="57"/>
      <c r="E6" s="57"/>
      <c r="F6" s="26" t="s">
        <v>3</v>
      </c>
      <c r="G6" s="26" t="s">
        <v>4</v>
      </c>
      <c r="H6" s="44" t="s">
        <v>5</v>
      </c>
      <c r="I6" s="26" t="s">
        <v>13</v>
      </c>
      <c r="J6" s="59"/>
      <c r="K6" s="59"/>
    </row>
    <row r="7" spans="1:11" ht="45" x14ac:dyDescent="0.25">
      <c r="A7" s="10">
        <v>1</v>
      </c>
      <c r="B7" s="11" t="s">
        <v>36</v>
      </c>
      <c r="C7" s="48" t="s">
        <v>39</v>
      </c>
      <c r="D7" s="27" t="s">
        <v>35</v>
      </c>
      <c r="E7" s="28">
        <v>185</v>
      </c>
      <c r="F7" s="29">
        <v>330</v>
      </c>
      <c r="G7" s="29">
        <v>250</v>
      </c>
      <c r="H7" s="29">
        <v>200</v>
      </c>
      <c r="I7" s="29">
        <v>220</v>
      </c>
      <c r="J7" s="30">
        <f>(I7+H7+G7+F7)/4</f>
        <v>250</v>
      </c>
      <c r="K7" s="42"/>
    </row>
    <row r="8" spans="1:11" x14ac:dyDescent="0.25">
      <c r="A8" s="49" t="s">
        <v>12</v>
      </c>
      <c r="B8" s="49"/>
      <c r="C8" s="49"/>
      <c r="D8" s="49"/>
      <c r="E8" s="49"/>
      <c r="F8" s="49"/>
      <c r="G8" s="49"/>
      <c r="H8" s="49"/>
      <c r="I8" s="49"/>
      <c r="J8" s="49"/>
      <c r="K8" s="36">
        <f>J7*E7</f>
        <v>46250</v>
      </c>
    </row>
    <row r="9" spans="1:11" ht="45" x14ac:dyDescent="0.25">
      <c r="A9" s="10">
        <v>2</v>
      </c>
      <c r="B9" s="11" t="s">
        <v>38</v>
      </c>
      <c r="C9" s="48" t="s">
        <v>37</v>
      </c>
      <c r="D9" s="27" t="s">
        <v>35</v>
      </c>
      <c r="E9" s="28">
        <v>370</v>
      </c>
      <c r="F9" s="29">
        <v>330</v>
      </c>
      <c r="G9" s="29">
        <v>250</v>
      </c>
      <c r="H9" s="29">
        <v>200</v>
      </c>
      <c r="I9" s="29">
        <v>220</v>
      </c>
      <c r="J9" s="30">
        <f>(I9+H9+G9+F9)/4</f>
        <v>250</v>
      </c>
      <c r="K9" s="42"/>
    </row>
    <row r="10" spans="1:11" x14ac:dyDescent="0.25">
      <c r="A10" s="49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36">
        <f>J9*E9</f>
        <v>92500</v>
      </c>
    </row>
    <row r="11" spans="1:11" x14ac:dyDescent="0.25">
      <c r="A11" s="51" t="s">
        <v>15</v>
      </c>
      <c r="B11" s="52"/>
      <c r="C11" s="52"/>
      <c r="D11" s="52"/>
      <c r="E11" s="52"/>
      <c r="F11" s="52"/>
      <c r="G11" s="52"/>
      <c r="H11" s="52"/>
      <c r="I11" s="52"/>
      <c r="J11" s="53"/>
      <c r="K11" s="41">
        <f>K8+K10</f>
        <v>138750</v>
      </c>
    </row>
    <row r="12" spans="1:11" x14ac:dyDescent="0.25">
      <c r="A12" s="31"/>
      <c r="B12" s="37"/>
      <c r="C12" s="37"/>
      <c r="D12" s="31"/>
      <c r="E12" s="31"/>
      <c r="F12" s="31"/>
      <c r="G12" s="31"/>
      <c r="H12" s="31"/>
      <c r="I12" s="31"/>
      <c r="J12" s="31"/>
      <c r="K12" s="31"/>
    </row>
    <row r="13" spans="1:11" ht="15.75" x14ac:dyDescent="0.25">
      <c r="A13" s="32">
        <v>1</v>
      </c>
      <c r="B13" s="50" t="s">
        <v>30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5.75" customHeight="1" x14ac:dyDescent="0.25">
      <c r="A14" s="32">
        <v>2</v>
      </c>
      <c r="B14" s="50" t="s">
        <v>31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5.75" customHeight="1" x14ac:dyDescent="0.25">
      <c r="A15" s="32">
        <v>3</v>
      </c>
      <c r="B15" s="50" t="s">
        <v>32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5.75" x14ac:dyDescent="0.25">
      <c r="A16" s="32">
        <v>4</v>
      </c>
      <c r="B16" s="50" t="s">
        <v>33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ht="15.75" x14ac:dyDescent="0.25">
      <c r="A17" s="32"/>
      <c r="B17" s="46"/>
      <c r="C17" s="46"/>
      <c r="D17" s="33"/>
      <c r="E17" s="33"/>
      <c r="F17" s="33"/>
      <c r="G17" s="33"/>
      <c r="H17" s="45"/>
      <c r="I17" s="33"/>
      <c r="J17" s="33"/>
      <c r="K17" s="33"/>
    </row>
    <row r="18" spans="1:11" ht="15.75" x14ac:dyDescent="0.25">
      <c r="A18" s="34" t="s">
        <v>19</v>
      </c>
      <c r="B18" s="38"/>
      <c r="C18" s="39"/>
      <c r="D18" s="35"/>
      <c r="E18" s="35"/>
      <c r="F18" s="35"/>
      <c r="G18" s="35"/>
      <c r="H18" s="35"/>
      <c r="I18" s="35"/>
      <c r="J18" s="35"/>
      <c r="K18" s="35"/>
    </row>
    <row r="19" spans="1:11" ht="15.75" x14ac:dyDescent="0.25">
      <c r="A19" s="34" t="s">
        <v>8</v>
      </c>
      <c r="B19" s="38"/>
      <c r="C19" s="38"/>
      <c r="D19" s="34"/>
      <c r="E19" s="34"/>
      <c r="F19" s="34"/>
      <c r="G19" s="34"/>
      <c r="H19" s="34"/>
      <c r="I19" s="34"/>
      <c r="J19" s="35"/>
      <c r="K19" s="35"/>
    </row>
    <row r="20" spans="1:11" x14ac:dyDescent="0.25">
      <c r="A20" s="35"/>
      <c r="B20" s="39"/>
      <c r="C20" s="39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5"/>
      <c r="B21" s="39"/>
      <c r="C21" s="39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35"/>
      <c r="B22" s="39"/>
      <c r="C22" s="39"/>
      <c r="D22" s="35"/>
      <c r="E22" s="35"/>
      <c r="F22" s="35"/>
      <c r="G22" s="35"/>
      <c r="H22" s="35"/>
      <c r="I22" s="35"/>
      <c r="J22" s="35"/>
      <c r="K22" s="35"/>
    </row>
    <row r="23" spans="1:11" x14ac:dyDescent="0.25">
      <c r="A23" s="35"/>
      <c r="B23" s="39"/>
      <c r="C23" s="39"/>
      <c r="D23" s="35"/>
      <c r="E23" s="35"/>
      <c r="F23" s="35"/>
      <c r="G23" s="35"/>
      <c r="H23" s="35"/>
      <c r="I23" s="35"/>
      <c r="J23" s="35"/>
      <c r="K23" s="35"/>
    </row>
    <row r="24" spans="1:11" x14ac:dyDescent="0.25">
      <c r="A24" s="35"/>
      <c r="B24" s="39"/>
      <c r="C24" s="39"/>
      <c r="D24" s="35"/>
      <c r="E24" s="35"/>
      <c r="F24" s="35"/>
      <c r="G24" s="35"/>
      <c r="H24" s="35"/>
      <c r="I24" s="35"/>
      <c r="J24" s="35"/>
      <c r="K24" s="35"/>
    </row>
    <row r="25" spans="1:11" x14ac:dyDescent="0.25">
      <c r="A25" s="35"/>
      <c r="B25" s="39"/>
      <c r="C25" s="39"/>
      <c r="D25" s="35"/>
      <c r="E25" s="35"/>
      <c r="F25" s="35"/>
      <c r="G25" s="35"/>
      <c r="H25" s="35"/>
      <c r="I25" s="35"/>
      <c r="J25" s="35"/>
      <c r="K25" s="35"/>
    </row>
  </sheetData>
  <mergeCells count="18"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A10:J10"/>
    <mergeCell ref="B14:K14"/>
    <mergeCell ref="B15:K15"/>
    <mergeCell ref="B16:K16"/>
    <mergeCell ref="A11:J11"/>
    <mergeCell ref="B13:K13"/>
  </mergeCells>
  <pageMargins left="0.19685039370078741" right="0.19685039370078741" top="0.59055118110236227" bottom="0.19685039370078741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6" ht="28.5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4" t="s">
        <v>6</v>
      </c>
      <c r="L5" s="64" t="s">
        <v>7</v>
      </c>
    </row>
    <row r="6" spans="1:16" ht="25.5" customHeight="1" x14ac:dyDescent="0.25">
      <c r="A6" s="63"/>
      <c r="B6" s="64"/>
      <c r="C6" s="64"/>
      <c r="D6" s="64"/>
      <c r="E6" s="6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4"/>
      <c r="L6" s="6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4">
        <f>K7*E7</f>
        <v>231000</v>
      </c>
    </row>
    <row r="9" spans="1:16" x14ac:dyDescent="0.25">
      <c r="A9" s="65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1" t="s">
        <v>21</v>
      </c>
      <c r="C11" s="61"/>
      <c r="D11" s="61"/>
      <c r="E11" s="6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1" t="s">
        <v>22</v>
      </c>
      <c r="C12" s="61"/>
      <c r="D12" s="61"/>
      <c r="E12" s="6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1" t="s">
        <v>23</v>
      </c>
      <c r="C13" s="61"/>
      <c r="D13" s="61"/>
      <c r="E13" s="6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1" t="s">
        <v>24</v>
      </c>
      <c r="C14" s="61"/>
      <c r="D14" s="61"/>
      <c r="E14" s="6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2021-01-22T04:22:55Z</cp:lastPrinted>
  <dcterms:created xsi:type="dcterms:W3CDTF">2014-02-14T07:05:08Z</dcterms:created>
  <dcterms:modified xsi:type="dcterms:W3CDTF">2021-01-22T04:23:01Z</dcterms:modified>
</cp:coreProperties>
</file>