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2 квартал\ЭА - сопровождение 1С-Битрикс для СМ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<sst xmlns="http://schemas.openxmlformats.org/spreadsheetml/2006/main" count="35" uniqueCount="32">
  <si>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</si>
  <si>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</si>
  <si>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</si>
  <si>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</si>
  <si>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</si>
  <si>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</si>
  <si>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</si>
  <si>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</si>
  <si>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</si>
  <si>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</si>
  <si>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</si>
  <si>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</si>
  <si>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</si>
  <si>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</si>
  <si>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</si>
  <si>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</si>
  <si>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</si>
  <si>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</si>
  <si>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</si>
  <si>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</si>
  <si>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</si>
  <si>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</si>
  <si>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</si>
  <si>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продлению лицензий используемого программного обеспечения «1С-Битрикс»</t>
  </si>
  <si>
    <t>Код ОКПД2:
63.11.13.000</t>
  </si>
  <si>
    <t>оказание услуг по сопровождению используемого программного обеспечения "1С-Битрикс"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</si>
  <si>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</si>
  <si>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</si>
  <si>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</si>
  <si>
    <t xml:space="preserve">аукцион в электронной форме
</t>
  </si>
  <si>
    <t>Оказание услуг по продлению следующих лицензий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
1. Льготное продление лицензии «1С-Битрикс: Управление сайтом - Бизнес» на 1 год с техподдержкой - 3 шт;
2. Льготное продление лицензии «1С-Битрикс: Управление сайтом - Стандарт» на 1 год с техподдержкой - 1 шт;
3. Льготное продление лицензии «1С-Битрикс: Официальный сайт государственной организации» на 1 год с техподдержкой - 1 шт.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</si>
  <si>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Дата составления: 12.05.2021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</si>
</sst>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5" fillId="0" borderId="7" xfId="0" applyNumberFormat="1" applyFont="1" applyBorder="1"/>
    <xf numFmtId="4" fontId="5" fillId="2" borderId="1" xfId="0" applyNumberFormat="1" applyFont="1" applyFill="1" applyBorder="1"/>
    <xf numFmtId="0" fontId="7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10" fillId="0" borderId="0" xfId="0" applyNumberFormat="1" applyFont="1" applyAlignment="1"/>
    <xf numFmtId="4" fontId="10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2" t="s">
        <v>29</v>
      </c>
      <c r="D3" s="42"/>
      <c r="E3" s="42"/>
      <c r="F3" s="42"/>
      <c r="G3" s="42"/>
      <c r="H3" s="42"/>
      <c r="I3" s="1"/>
      <c r="J3" s="1"/>
      <c r="K3" s="3"/>
      <c r="L3" s="3"/>
    </row>
    <row r="4" spans="1:13" s="6" customFormat="1" ht="47.25" customHeight="1" x14ac:dyDescent="0.2">
      <c r="A4" s="52" t="s">
        <v>21</v>
      </c>
      <c r="B4" s="52"/>
      <c r="C4" s="52" t="s">
        <v>22</v>
      </c>
      <c r="D4" s="52"/>
      <c r="E4" s="52"/>
      <c r="F4" s="52"/>
      <c r="G4" s="52"/>
      <c r="H4" s="52"/>
      <c r="I4" s="5"/>
      <c r="J4" s="5"/>
    </row>
    <row r="5" spans="1:13" s="8" customFormat="1" ht="31.5" customHeight="1" x14ac:dyDescent="0.2">
      <c r="A5" s="54" t="s">
        <v>12</v>
      </c>
      <c r="B5" s="54"/>
      <c r="C5" s="53" t="s">
        <v>25</v>
      </c>
      <c r="D5" s="53"/>
      <c r="E5" s="53"/>
      <c r="F5" s="53"/>
      <c r="G5" s="53"/>
      <c r="H5" s="53"/>
      <c r="I5" s="7"/>
      <c r="J5" s="7"/>
    </row>
    <row r="6" spans="1:13" ht="15" x14ac:dyDescent="0.25">
      <c r="A6" s="9" t="s">
        <v>0</v>
      </c>
      <c r="B6" s="55" t="s">
        <v>1</v>
      </c>
      <c r="C6" s="55"/>
      <c r="D6" s="55"/>
      <c r="E6" s="55"/>
      <c r="F6" s="55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6" t="s">
        <v>23</v>
      </c>
      <c r="C8" s="47"/>
      <c r="D8" s="47"/>
      <c r="E8" s="47"/>
      <c r="F8" s="48"/>
      <c r="G8" s="16" t="s">
        <v>24</v>
      </c>
      <c r="H8" s="17" t="s">
        <v>4</v>
      </c>
      <c r="I8" s="3"/>
      <c r="J8" s="3"/>
      <c r="K8" s="3"/>
      <c r="L8" s="3"/>
    </row>
    <row r="9" spans="1:13" ht="15" x14ac:dyDescent="0.2">
      <c r="A9" s="18" t="s">
        <v>5</v>
      </c>
      <c r="B9" s="49">
        <v>1</v>
      </c>
      <c r="C9" s="50"/>
      <c r="D9" s="50"/>
      <c r="E9" s="50"/>
      <c r="F9" s="51"/>
      <c r="G9" s="19"/>
      <c r="H9" s="20" t="s">
        <v>4</v>
      </c>
      <c r="I9" s="3"/>
      <c r="J9" s="3"/>
      <c r="K9" s="3"/>
      <c r="L9" s="3"/>
    </row>
    <row r="10" spans="1:13" ht="81" customHeight="1" x14ac:dyDescent="0.2">
      <c r="A10" s="21" t="s">
        <v>6</v>
      </c>
      <c r="B10" s="43" t="s">
        <v>30</v>
      </c>
      <c r="C10" s="44"/>
      <c r="D10" s="44"/>
      <c r="E10" s="44"/>
      <c r="F10" s="45"/>
      <c r="G10" s="22"/>
      <c r="H10" s="23" t="s">
        <v>4</v>
      </c>
      <c r="I10" s="3"/>
      <c r="J10" s="3"/>
      <c r="K10" s="3"/>
      <c r="L10" s="3"/>
    </row>
    <row r="11" spans="1:13" ht="15" x14ac:dyDescent="0.2">
      <c r="A11" s="18" t="s">
        <v>7</v>
      </c>
      <c r="B11" s="24">
        <v>71190</v>
      </c>
      <c r="C11" s="24">
        <v>71190</v>
      </c>
      <c r="D11" s="24">
        <v>71190</v>
      </c>
      <c r="E11" s="24"/>
      <c r="F11" s="24"/>
      <c r="G11" s="25">
        <f>SUM(B11:F11)/3</f>
        <v>71190</v>
      </c>
      <c r="H11" s="25">
        <v>71190</v>
      </c>
      <c r="I11" s="3"/>
      <c r="J11" s="3"/>
      <c r="K11" s="3"/>
      <c r="L11" s="3"/>
    </row>
    <row r="12" spans="1:13" ht="15.75" thickBot="1" x14ac:dyDescent="0.3">
      <c r="A12" s="26" t="s">
        <v>8</v>
      </c>
      <c r="B12" s="27">
        <f>B11*$B9</f>
        <v>71190</v>
      </c>
      <c r="C12" s="27">
        <f>C11*$B9</f>
        <v>71190</v>
      </c>
      <c r="D12" s="27">
        <f>D11*$B9</f>
        <v>71190</v>
      </c>
      <c r="E12" s="27">
        <f>E11*$B9</f>
        <v>0</v>
      </c>
      <c r="F12" s="27">
        <f>F11*$B9</f>
        <v>0</v>
      </c>
      <c r="G12" s="27"/>
      <c r="H12" s="28">
        <f>H11*$B9</f>
        <v>71190</v>
      </c>
      <c r="I12" s="3"/>
      <c r="J12" s="3"/>
      <c r="K12" s="3"/>
      <c r="L12" s="3"/>
    </row>
    <row r="13" spans="1:13" ht="13.5" thickBot="1" x14ac:dyDescent="0.25">
      <c r="A13" s="29" t="s">
        <v>9</v>
      </c>
      <c r="B13" s="30">
        <f>B12</f>
        <v>71190</v>
      </c>
      <c r="C13" s="30">
        <f t="shared" ref="C13:F13" si="0">C12</f>
        <v>71190</v>
      </c>
      <c r="D13" s="30">
        <f t="shared" si="0"/>
        <v>71190</v>
      </c>
      <c r="E13" s="30">
        <f t="shared" si="0"/>
        <v>0</v>
      </c>
      <c r="F13" s="30">
        <f t="shared" si="0"/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31</v>
      </c>
      <c r="B14" s="32"/>
      <c r="C14" s="32"/>
      <c r="D14" s="32"/>
      <c r="E14" s="32"/>
      <c r="F14" s="32"/>
      <c r="G14" s="33" t="s">
        <v>15</v>
      </c>
      <c r="H14" s="34">
        <f>H12</f>
        <v>71190</v>
      </c>
      <c r="I14" s="35"/>
      <c r="J14" s="35"/>
      <c r="K14" s="35"/>
      <c r="L14" s="35"/>
      <c r="M14" s="35"/>
    </row>
    <row r="15" spans="1:13" s="36" customFormat="1" ht="15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5" x14ac:dyDescent="0.25">
      <c r="A16" s="37" t="s">
        <v>18</v>
      </c>
      <c r="B16" s="38" t="s">
        <v>26</v>
      </c>
      <c r="C16" s="38"/>
      <c r="D16" s="38"/>
      <c r="E16" s="38"/>
      <c r="F16" s="38"/>
      <c r="G16" s="38"/>
      <c r="H16" s="38"/>
    </row>
    <row r="17" spans="1:12" s="39" customFormat="1" ht="15" x14ac:dyDescent="0.25">
      <c r="A17" s="37" t="s">
        <v>19</v>
      </c>
      <c r="B17" s="38" t="s">
        <v>27</v>
      </c>
      <c r="C17" s="38"/>
      <c r="D17" s="38"/>
      <c r="E17" s="38"/>
      <c r="F17" s="38"/>
      <c r="G17" s="38"/>
      <c r="H17" s="38"/>
    </row>
    <row r="18" spans="1:12" s="39" customFormat="1" ht="15" x14ac:dyDescent="0.25">
      <c r="A18" s="37" t="s">
        <v>20</v>
      </c>
      <c r="B18" s="38" t="s">
        <v>28</v>
      </c>
      <c r="C18" s="38"/>
      <c r="D18" s="38"/>
      <c r="E18" s="38"/>
      <c r="F18" s="38"/>
      <c r="G18" s="38"/>
      <c r="H18" s="38"/>
    </row>
    <row r="19" spans="1:12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12" ht="15" x14ac:dyDescent="0.25">
      <c r="A20" s="32" t="s">
        <v>16</v>
      </c>
      <c r="B20" s="40"/>
      <c r="C20" s="40"/>
      <c r="D20" s="40"/>
      <c r="E20" s="40"/>
      <c r="F20" s="40"/>
      <c r="G20" s="40"/>
      <c r="H20" s="33" t="s">
        <v>17</v>
      </c>
      <c r="I20" s="3"/>
      <c r="J20" s="3"/>
      <c r="K20" s="3"/>
      <c r="L20" s="3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2021-05-12T07:01:36Z</cp:lastPrinted>
  <dcterms:created xsi:type="dcterms:W3CDTF">2012-04-02T10:33:59Z</dcterms:created>
  <dcterms:modified xsi:type="dcterms:W3CDTF">2021-05-12T07:07:07Z</dcterms:modified>
</cp:coreProperties>
</file>