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6" i="1"/>
  <c r="J7" s="1"/>
  <c r="J11"/>
  <c r="J9"/>
  <c r="J12" l="1"/>
</calcChain>
</file>

<file path=xl/sharedStrings.xml><?xml version="1.0" encoding="utf-8"?>
<sst xmlns="http://schemas.openxmlformats.org/spreadsheetml/2006/main" count="40" uniqueCount="29">
  <si>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</si>
  <si>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</si>
  <si>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</si>
  <si>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</si>
  <si>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</si>
  <si>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</si>
  <si>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</si>
  <si>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</si>
  <si>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</si>
  <si>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</si>
  <si>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</si>
  <si>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</t>
  </si>
  <si>
    <t>Сгущенное молоко</t>
  </si>
  <si>
    <t>Сливочное масло</t>
  </si>
  <si>
    <t>Концентрированное молоко</t>
  </si>
  <si>
    <t>Итого: начальная максимальная стоимость гражданско-правового договора</t>
  </si>
  <si>
    <t>МБОУ "СОШ № 6"</t>
  </si>
  <si>
    <t>Директор _______________ Е.Б. Комисаренко</t>
  </si>
  <si>
    <t>Исполнитель: главный специалист по закупкам Белинская Н.Н.</t>
  </si>
  <si>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</si>
  <si>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</si>
  <si>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Дата составления сводной  таблицы  25.02.2021г.</t>
  </si>
  <si>
    <t xml:space="preserve"> коммерческое предложение б/н от 05.02.2021 г.</t>
  </si>
  <si>
    <t xml:space="preserve"> коммерческое предложение б/н от 25.01.2021 г.</t>
  </si>
  <si>
    <t>ЧАСТЬ IV. Обоснование начальной (максимальной) цены договора на поставку молочной продукции</t>
  </si>
  <si>
    <r>
      <rPr>
        <b/>
        <sz val="10"/>
        <color theme="1"/>
        <rFont val="Times New Roman"/>
        <family val="1"/>
        <charset val="204"/>
      </rPr>
      <t>Молоко сгущенное.</t>
    </r>
    <r>
      <rPr>
        <sz val="10"/>
        <color theme="1"/>
        <rFont val="Times New Roman"/>
        <family val="1"/>
        <charset val="204"/>
      </rPr>
      <t xml:space="preserve"> Вид продукта: Молоко сгущенное с сахаром; Вид продукта по массовой доле жира: Цельный; Наличие вкусовых компонентов: Нет.</t>
    </r>
  </si>
  <si>
    <r>
      <rPr>
        <b/>
        <sz val="10"/>
        <color theme="1"/>
        <rFont val="Times New Roman"/>
        <family val="1"/>
        <charset val="204"/>
      </rPr>
      <t>Молоко сгущенное.</t>
    </r>
    <r>
      <rPr>
        <sz val="10"/>
        <color theme="1"/>
        <rFont val="Times New Roman"/>
        <family val="1"/>
        <charset val="204"/>
      </rPr>
      <t xml:space="preserve"> Вид продукта: Молоко сгущенное стерилизованное; Вид продукта по массовой доле жира: Цельный; Наличие вкусовых комплонентов: Нет. </t>
    </r>
  </si>
  <si>
    <r>
      <rPr>
        <b/>
        <sz val="10"/>
        <color theme="1"/>
        <rFont val="Times New Roman"/>
        <family val="1"/>
        <charset val="204"/>
      </rPr>
      <t>Масло сливочное.</t>
    </r>
    <r>
      <rPr>
        <sz val="10"/>
        <color theme="1"/>
        <rFont val="Times New Roman"/>
        <family val="1"/>
        <charset val="204"/>
      </rPr>
      <t xml:space="preserve"> Вид сливочного масла: Сладко-сливочное. Наименование сливочного масла: Традиционное. Сорт: Высший. Тип сливочного масла: несоленое</t>
    </r>
  </si>
  <si>
    <t>Килограмм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</si>
</sst>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 vertical="center"/>
    </xf>
    <xf numFmtId="0" fontId="1" fillId="0" borderId="6" xfId="0" applyFont="1" applyBorder="1"/>
    <xf numFmtId="0" fontId="2" fillId="2" borderId="6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Alignment="1"/>
    <xf numFmtId="2" fontId="5" fillId="0" borderId="6" xfId="0" applyNumberFormat="1" applyFont="1" applyBorder="1"/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2" fontId="1" fillId="0" borderId="6" xfId="0" applyNumberFormat="1" applyFont="1" applyBorder="1"/>
    <xf numFmtId="0" fontId="2" fillId="3" borderId="0" xfId="0" applyFont="1" applyFill="1" applyAlignment="1">
      <alignment horizontal="left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9" workbookViewId="0">
      <selection activeCell="F10" sqref="F10"/>
    </sheetView>
  </sheetViews>
  <sheetFormatPr defaultRowHeight="15"/>
  <cols>
    <col min="1" max="1" width="10.140625" customWidth="1"/>
    <col min="2" max="2" width="15.42578125" customWidth="1"/>
    <col min="3" max="3" width="22" customWidth="1"/>
    <col min="9" max="9" width="17.85546875" customWidth="1"/>
    <col min="10" max="10" width="15" customWidth="1"/>
  </cols>
  <sheetData>
    <row r="1" spans="1:10" ht="35.1" customHeight="1">
      <c r="A1" s="17" t="s">
        <v>24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" customHeight="1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</row>
    <row r="3" spans="1:10">
      <c r="A3" s="24" t="s">
        <v>20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5.75">
      <c r="A4" s="31" t="s">
        <v>0</v>
      </c>
      <c r="B4" s="33" t="s">
        <v>1</v>
      </c>
      <c r="C4" s="35" t="s">
        <v>2</v>
      </c>
      <c r="D4" s="35" t="s">
        <v>3</v>
      </c>
      <c r="E4" s="33" t="s">
        <v>4</v>
      </c>
      <c r="F4" s="37" t="s">
        <v>5</v>
      </c>
      <c r="G4" s="38"/>
      <c r="H4" s="39"/>
      <c r="I4" s="35" t="s">
        <v>6</v>
      </c>
      <c r="J4" s="35" t="s">
        <v>7</v>
      </c>
    </row>
    <row r="5" spans="1:10" ht="15.75">
      <c r="A5" s="32"/>
      <c r="B5" s="34"/>
      <c r="C5" s="36"/>
      <c r="D5" s="36"/>
      <c r="E5" s="34"/>
      <c r="F5" s="1" t="s">
        <v>8</v>
      </c>
      <c r="G5" s="1" t="s">
        <v>9</v>
      </c>
      <c r="H5" s="1" t="s">
        <v>10</v>
      </c>
      <c r="I5" s="36"/>
      <c r="J5" s="36"/>
    </row>
    <row r="6" spans="1:10" ht="102">
      <c r="A6" s="3">
        <v>1</v>
      </c>
      <c r="B6" s="11" t="s">
        <v>12</v>
      </c>
      <c r="C6" s="10" t="s">
        <v>25</v>
      </c>
      <c r="D6" s="11" t="s">
        <v>28</v>
      </c>
      <c r="E6" s="13">
        <v>2831</v>
      </c>
      <c r="F6" s="13">
        <v>228.8</v>
      </c>
      <c r="G6" s="13">
        <v>224.4</v>
      </c>
      <c r="H6" s="13">
        <v>220</v>
      </c>
      <c r="I6" s="14">
        <f>(F6+G6+H6)/3</f>
        <v>224.4</v>
      </c>
      <c r="J6" s="2"/>
    </row>
    <row r="7" spans="1:10">
      <c r="A7" s="4" t="s">
        <v>11</v>
      </c>
      <c r="B7" s="2"/>
      <c r="C7" s="2"/>
      <c r="D7" s="2"/>
      <c r="E7" s="2"/>
      <c r="F7" s="2"/>
      <c r="G7" s="2"/>
      <c r="H7" s="2"/>
      <c r="I7" s="2"/>
      <c r="J7" s="8">
        <f>I6*E6</f>
        <v>635276.4</v>
      </c>
    </row>
    <row r="8" spans="1:10" ht="102">
      <c r="A8" s="3">
        <v>2</v>
      </c>
      <c r="B8" s="12" t="s">
        <v>14</v>
      </c>
      <c r="C8" s="9" t="s">
        <v>26</v>
      </c>
      <c r="D8" s="11" t="s">
        <v>28</v>
      </c>
      <c r="E8" s="13">
        <v>350</v>
      </c>
      <c r="F8" s="13">
        <v>201.76</v>
      </c>
      <c r="G8" s="13">
        <v>197.88</v>
      </c>
      <c r="H8" s="13">
        <v>194</v>
      </c>
      <c r="I8" s="14">
        <v>197.88</v>
      </c>
      <c r="J8" s="2"/>
    </row>
    <row r="9" spans="1:10">
      <c r="A9" s="4" t="s">
        <v>11</v>
      </c>
      <c r="B9" s="2"/>
      <c r="C9" s="2"/>
      <c r="D9" s="2"/>
      <c r="E9" s="2"/>
      <c r="F9" s="2"/>
      <c r="G9" s="2"/>
      <c r="H9" s="2"/>
      <c r="I9" s="2"/>
      <c r="J9" s="8">
        <f>I8*E8</f>
        <v>69258</v>
      </c>
    </row>
    <row r="10" spans="1:10" ht="102">
      <c r="A10" s="3">
        <v>3</v>
      </c>
      <c r="B10" s="11" t="s">
        <v>13</v>
      </c>
      <c r="C10" s="10" t="s">
        <v>27</v>
      </c>
      <c r="D10" s="11" t="s">
        <v>28</v>
      </c>
      <c r="E10" s="13">
        <v>4200</v>
      </c>
      <c r="F10" s="13">
        <v>582.4</v>
      </c>
      <c r="G10" s="13">
        <v>571.20000000000005</v>
      </c>
      <c r="H10" s="13">
        <v>560</v>
      </c>
      <c r="I10" s="14">
        <v>533.33000000000004</v>
      </c>
      <c r="J10" s="2"/>
    </row>
    <row r="11" spans="1:10">
      <c r="A11" s="4" t="s">
        <v>11</v>
      </c>
      <c r="B11" s="2"/>
      <c r="C11" s="2"/>
      <c r="D11" s="2"/>
      <c r="E11" s="2"/>
      <c r="F11" s="2"/>
      <c r="G11" s="2"/>
      <c r="H11" s="2"/>
      <c r="I11" s="2"/>
      <c r="J11" s="8">
        <f>I10*E10</f>
        <v>2239986</v>
      </c>
    </row>
    <row r="12" spans="1:10">
      <c r="A12" s="30" t="s">
        <v>15</v>
      </c>
      <c r="B12" s="30"/>
      <c r="C12" s="30"/>
      <c r="D12" s="30"/>
      <c r="E12" s="30"/>
      <c r="F12" s="30"/>
      <c r="G12" s="30"/>
      <c r="H12" s="30"/>
      <c r="I12" s="30"/>
      <c r="J12" s="15">
        <f>J11+J9+J7</f>
        <v>2944520.4</v>
      </c>
    </row>
    <row r="13" spans="1:10" ht="30" customHeight="1">
      <c r="A13" s="5" t="s">
        <v>8</v>
      </c>
      <c r="B13" s="25" t="s">
        <v>22</v>
      </c>
      <c r="C13" s="26"/>
      <c r="D13" s="27"/>
      <c r="E13" s="28"/>
      <c r="F13" s="28"/>
      <c r="G13" s="28"/>
      <c r="H13" s="28"/>
      <c r="I13" s="28"/>
      <c r="J13" s="29"/>
    </row>
    <row r="14" spans="1:10" ht="30" customHeight="1">
      <c r="A14" s="5" t="s">
        <v>9</v>
      </c>
      <c r="B14" s="25" t="s">
        <v>22</v>
      </c>
      <c r="C14" s="26"/>
      <c r="D14" s="27"/>
      <c r="E14" s="28"/>
      <c r="F14" s="28"/>
      <c r="G14" s="28"/>
      <c r="H14" s="28"/>
      <c r="I14" s="28"/>
      <c r="J14" s="29"/>
    </row>
    <row r="15" spans="1:10" ht="30" customHeight="1">
      <c r="A15" s="5" t="s">
        <v>10</v>
      </c>
      <c r="B15" s="40" t="s">
        <v>22</v>
      </c>
      <c r="C15" s="40"/>
      <c r="D15" s="27"/>
      <c r="E15" s="28"/>
      <c r="F15" s="28"/>
      <c r="G15" s="28"/>
      <c r="H15" s="28"/>
      <c r="I15" s="28"/>
      <c r="J15" s="29"/>
    </row>
    <row r="16" spans="1:10" ht="30" customHeight="1">
      <c r="A16" s="5">
        <v>4</v>
      </c>
      <c r="B16" s="25" t="s">
        <v>23</v>
      </c>
      <c r="C16" s="26"/>
      <c r="D16" s="27"/>
      <c r="E16" s="28"/>
      <c r="F16" s="28"/>
      <c r="G16" s="28"/>
      <c r="H16" s="28"/>
      <c r="I16" s="28"/>
      <c r="J16" s="29"/>
    </row>
    <row r="17" spans="1:10" ht="30" customHeight="1">
      <c r="A17" s="5">
        <v>5</v>
      </c>
      <c r="B17" s="25" t="s">
        <v>23</v>
      </c>
      <c r="C17" s="26"/>
      <c r="D17" s="27"/>
      <c r="E17" s="28"/>
      <c r="F17" s="28"/>
      <c r="G17" s="28"/>
      <c r="H17" s="28"/>
      <c r="I17" s="28"/>
      <c r="J17" s="29"/>
    </row>
    <row r="18" spans="1:10" ht="30" customHeight="1">
      <c r="A18" s="5">
        <v>6</v>
      </c>
      <c r="B18" s="40" t="s">
        <v>23</v>
      </c>
      <c r="C18" s="40"/>
      <c r="D18" s="27"/>
      <c r="E18" s="28"/>
      <c r="F18" s="28"/>
      <c r="G18" s="28"/>
      <c r="H18" s="28"/>
      <c r="I18" s="28"/>
      <c r="J18" s="29"/>
    </row>
    <row r="19" spans="1:10" ht="15.75">
      <c r="A19" s="23" t="s">
        <v>16</v>
      </c>
      <c r="B19" s="23"/>
      <c r="C19" s="23"/>
      <c r="D19" s="6"/>
      <c r="E19" s="6"/>
      <c r="F19" s="6"/>
      <c r="G19" s="6"/>
      <c r="H19" s="6"/>
      <c r="I19" s="6"/>
      <c r="J19" s="6"/>
    </row>
    <row r="20" spans="1:10">
      <c r="A20" s="22" t="s">
        <v>17</v>
      </c>
      <c r="B20" s="22"/>
      <c r="C20" s="22"/>
      <c r="D20" s="7"/>
      <c r="E20" s="6"/>
      <c r="F20" s="6"/>
    </row>
    <row r="21" spans="1:10" ht="15.75">
      <c r="A21" s="21" t="s">
        <v>18</v>
      </c>
      <c r="B21" s="21"/>
      <c r="C21" s="21"/>
      <c r="D21" s="21"/>
      <c r="E21" s="21"/>
      <c r="F21" s="21"/>
    </row>
    <row r="22" spans="1:10" ht="15.75">
      <c r="A22" s="16" t="s">
        <v>21</v>
      </c>
      <c r="B22" s="16"/>
      <c r="C22" s="16"/>
      <c r="D22" s="16"/>
      <c r="E22" s="16"/>
      <c r="F22" s="16"/>
    </row>
  </sheetData>
  <mergeCells count="27">
    <mergeCell ref="B16:C16"/>
    <mergeCell ref="D16:J16"/>
    <mergeCell ref="B17:C17"/>
    <mergeCell ref="D17:J17"/>
    <mergeCell ref="B18:C18"/>
    <mergeCell ref="D18:J18"/>
    <mergeCell ref="J4:J5"/>
    <mergeCell ref="B14:C14"/>
    <mergeCell ref="D14:J14"/>
    <mergeCell ref="B15:C15"/>
    <mergeCell ref="D15:J15"/>
    <mergeCell ref="A1:J1"/>
    <mergeCell ref="A2:J2"/>
    <mergeCell ref="A21:F21"/>
    <mergeCell ref="A20:C20"/>
    <mergeCell ref="A19:C19"/>
    <mergeCell ref="A3:J3"/>
    <mergeCell ref="B13:C13"/>
    <mergeCell ref="D13:J13"/>
    <mergeCell ref="A12:I12"/>
    <mergeCell ref="A4:A5"/>
    <mergeCell ref="B4:B5"/>
    <mergeCell ref="C4:C5"/>
    <mergeCell ref="D4:D5"/>
    <mergeCell ref="E4:E5"/>
    <mergeCell ref="F4:H4"/>
    <mergeCell ref="I4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2021-03-10T05:05:19Z</dcterms:modified>
</cp:coreProperties>
</file>