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7.Сухофрукты\Сухофрукты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сухофрукты!$A$1:$L$26</definedName>
  </definedNames>
  <calcPr calcId="162913"/>
</workbook>
</file>

<file path=xl/calcChain.xml><?xml version="1.0" encoding="utf-8"?>
<calcChain xmlns="http://schemas.openxmlformats.org/spreadsheetml/2006/main">
  <c r="L15" i="16" l="1"/>
  <c r="L13" i="16" l="1"/>
  <c r="L11" i="16"/>
  <c r="L9" i="16"/>
  <c r="L7" i="16"/>
  <c r="L16" i="16" l="1"/>
  <c r="K7" i="15"/>
  <c r="L8" i="15" l="1"/>
  <c r="L9" i="15" s="1"/>
</calcChain>
</file>

<file path=xl/sharedStrings.xml><?xml version="1.0" encoding="utf-8"?>
<sst xmlns="http://schemas.openxmlformats.org/spreadsheetml/2006/main" count="76" uniqueCount="50">
  <si>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</si>
  <si>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</si>
  <si>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</si>
  <si>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</si>
  <si>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</si>
  <si>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</si>
  <si>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</si>
  <si>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</si>
  <si>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</si>
  <si>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</si>
  <si>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</si>
  <si>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</si>
  <si>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</si>
  <si>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</si>
  <si>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</si>
  <si>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</si>
  <si>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</si>
  <si>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</si>
  <si>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</si>
  <si>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</si>
  <si>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</si>
  <si>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</si>
  <si>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</si>
  <si>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</si>
  <si>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</si>
  <si>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</si>
  <si>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</si>
  <si>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</si>
  <si>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</si>
  <si>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</si>
  <si>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Томатная паста</t>
  </si>
  <si>
    <t>Шиповник</t>
  </si>
  <si>
    <t>шт</t>
  </si>
  <si>
    <t>Шиповник. Плоды цельные, хорошо высушенные, без загрязнений. ГОСТ 1994-93.</t>
  </si>
  <si>
    <t xml:space="preserve">Способ осуществления закупки: аукцион в электронной форме </t>
  </si>
  <si>
    <t>Смесь сушеных фруктов (сухой компот) Вид применяемой сушки: Тепловая; Наименование сушеных фруктов: Курага; Наличие косточки: Нет</t>
  </si>
  <si>
    <t>Смесь сушеных фруктов (сухой компот) Вид применяемой сушки: Тепловая; Наименование сушеных фруктов: Вишня, Урюк, Чернослив, Яблоко; Наличие косточки: Нет</t>
  </si>
  <si>
    <t>Смесь сушеных фруктов (сухой компот)</t>
  </si>
  <si>
    <t>И. О. Директора                                          Подпись ______________________ Погребняк В.В.</t>
  </si>
  <si>
    <t xml:space="preserve">Томатная паста. Однородная масса оранжево-красного цвета, вкус и запах без горечи и пригара, с содержанием сухих веществ не менее 23%, без искусственных красителей, без стабилизаторов и крахмала, в банке не менее 750 гр, не более 800гр, упаковка без повреждений и признаков бомбажа. ГОСТ 3343-2017. </t>
  </si>
  <si>
    <t>ОКПД2/КТРУ</t>
  </si>
  <si>
    <t>10.39.25.134-00000001</t>
  </si>
  <si>
    <t>10.39.17.111</t>
  </si>
  <si>
    <t>10.39.25.110</t>
  </si>
  <si>
    <t>Коммерческое предложение вх. № 145  от 14.09.2021 г.</t>
  </si>
  <si>
    <t>Коммерческое предложение вх. № 169  от 08.10.2021 г.</t>
  </si>
  <si>
    <t>Коммерческое предложение вх. № 177  от 14.10.2021 г.</t>
  </si>
  <si>
    <t>Коммерческое предложение вх. № 176  от 14.10.2021 г.</t>
  </si>
  <si>
    <t>IV. Обоснование начальной (максимальной) цены гражданско-правового договора на поставку сухофруктов, томатной пасты для дошкольных групп</t>
  </si>
  <si>
    <t>Смесь сушеных фруктов (сухой компот) Вид применяемой сушки: Тепловая; Наименование сушеных фруктов: Алыча; Наличие косточки: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</si>
</sst>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ont="1" applyFill="1"/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 wrapText="1"/>
    </xf>
    <xf numFmtId="0" fontId="22" fillId="0" borderId="0" xfId="0" applyFont="1" applyAlignment="1">
      <alignment horizontal="justify" vertical="center" wrapText="1"/>
    </xf>
    <xf numFmtId="0" fontId="22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3" fillId="2" borderId="2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164" fontId="22" fillId="2" borderId="1" xfId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0" borderId="0" xfId="0" applyFont="1" applyAlignment="1">
      <alignment horizontal="justify" wrapText="1"/>
    </xf>
    <xf numFmtId="0" fontId="22" fillId="2" borderId="1" xfId="0" applyFont="1" applyFill="1" applyBorder="1" applyAlignment="1">
      <alignment horizontal="justify" vertical="center" wrapText="1"/>
    </xf>
    <xf numFmtId="0" fontId="25" fillId="0" borderId="0" xfId="0" applyFont="1" applyAlignment="1">
      <alignment vertical="center"/>
    </xf>
    <xf numFmtId="164" fontId="17" fillId="2" borderId="1" xfId="1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wrapText="1"/>
    </xf>
    <xf numFmtId="0" fontId="26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2" borderId="0" xfId="0" applyFont="1" applyFill="1" applyAlignment="1"/>
    <xf numFmtId="0" fontId="29" fillId="2" borderId="0" xfId="0" applyFont="1" applyFill="1" applyAlignment="1">
      <alignment wrapText="1"/>
    </xf>
    <xf numFmtId="0" fontId="26" fillId="2" borderId="0" xfId="0" applyFont="1" applyFill="1" applyAlignment="1">
      <alignment vertical="center" wrapText="1"/>
    </xf>
    <xf numFmtId="0" fontId="26" fillId="2" borderId="0" xfId="0" applyFont="1" applyFill="1"/>
    <xf numFmtId="0" fontId="29" fillId="2" borderId="0" xfId="0" applyFont="1" applyFill="1" applyAlignment="1">
      <alignment vertical="center" wrapText="1"/>
    </xf>
    <xf numFmtId="0" fontId="26" fillId="2" borderId="0" xfId="0" applyFont="1" applyFill="1" applyAlignment="1">
      <alignment wrapText="1"/>
    </xf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 wrapText="1"/>
    </xf>
    <xf numFmtId="0" fontId="18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90" zoomScaleNormal="90" workbookViewId="0">
      <selection activeCell="C19" sqref="C19:L19"/>
    </sheetView>
  </sheetViews>
  <sheetFormatPr defaultRowHeight="15" x14ac:dyDescent="0.25"/>
  <cols>
    <col min="1" max="1" width="6" style="22" customWidth="1"/>
    <col min="2" max="2" width="20.7109375" style="22" customWidth="1"/>
    <col min="3" max="3" width="19.7109375" style="26" customWidth="1"/>
    <col min="4" max="4" width="65.28515625" style="28" customWidth="1"/>
    <col min="5" max="5" width="7.140625" style="22" customWidth="1"/>
    <col min="6" max="6" width="7.42578125" style="22" customWidth="1"/>
    <col min="7" max="10" width="9.140625" style="22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s="23" customFormat="1" ht="26.25" customHeight="1" x14ac:dyDescent="0.2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29" customFormat="1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9.5" customHeight="1" x14ac:dyDescent="0.25">
      <c r="A4" s="59" t="s">
        <v>0</v>
      </c>
      <c r="B4" s="66" t="s">
        <v>40</v>
      </c>
      <c r="C4" s="60" t="s">
        <v>9</v>
      </c>
      <c r="D4" s="60" t="s">
        <v>10</v>
      </c>
      <c r="E4" s="60" t="s">
        <v>11</v>
      </c>
      <c r="F4" s="60" t="s">
        <v>1</v>
      </c>
      <c r="G4" s="63" t="s">
        <v>2</v>
      </c>
      <c r="H4" s="64"/>
      <c r="I4" s="64"/>
      <c r="J4" s="65"/>
      <c r="K4" s="61" t="s">
        <v>6</v>
      </c>
      <c r="L4" s="61" t="s">
        <v>7</v>
      </c>
    </row>
    <row r="5" spans="1:12" ht="25.5" customHeight="1" x14ac:dyDescent="0.25">
      <c r="A5" s="59"/>
      <c r="B5" s="67"/>
      <c r="C5" s="61"/>
      <c r="D5" s="60"/>
      <c r="E5" s="60"/>
      <c r="F5" s="60"/>
      <c r="G5" s="30" t="s">
        <v>3</v>
      </c>
      <c r="H5" s="30" t="s">
        <v>4</v>
      </c>
      <c r="I5" s="30" t="s">
        <v>5</v>
      </c>
      <c r="J5" s="30" t="s">
        <v>13</v>
      </c>
      <c r="K5" s="62"/>
      <c r="L5" s="62"/>
    </row>
    <row r="6" spans="1:12" ht="49.5" customHeight="1" x14ac:dyDescent="0.25">
      <c r="A6" s="31">
        <v>1</v>
      </c>
      <c r="B6" s="31" t="s">
        <v>41</v>
      </c>
      <c r="C6" s="32" t="s">
        <v>37</v>
      </c>
      <c r="D6" s="33" t="s">
        <v>35</v>
      </c>
      <c r="E6" s="34" t="s">
        <v>29</v>
      </c>
      <c r="F6" s="35">
        <v>40</v>
      </c>
      <c r="G6" s="36">
        <v>450</v>
      </c>
      <c r="H6" s="36">
        <v>330</v>
      </c>
      <c r="I6" s="36">
        <v>305</v>
      </c>
      <c r="J6" s="36">
        <v>300</v>
      </c>
      <c r="K6" s="37">
        <v>346.3</v>
      </c>
      <c r="L6" s="38"/>
    </row>
    <row r="7" spans="1:12" x14ac:dyDescent="0.25">
      <c r="A7" s="68" t="s">
        <v>12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39">
        <f>F6*K6</f>
        <v>13852</v>
      </c>
    </row>
    <row r="8" spans="1:12" ht="75" customHeight="1" x14ac:dyDescent="0.25">
      <c r="A8" s="31">
        <v>2</v>
      </c>
      <c r="B8" s="31" t="s">
        <v>42</v>
      </c>
      <c r="C8" s="40" t="s">
        <v>30</v>
      </c>
      <c r="D8" s="41" t="s">
        <v>39</v>
      </c>
      <c r="E8" s="34" t="s">
        <v>32</v>
      </c>
      <c r="F8" s="35">
        <v>35</v>
      </c>
      <c r="G8" s="36">
        <v>220</v>
      </c>
      <c r="H8" s="36">
        <v>290</v>
      </c>
      <c r="I8" s="36">
        <v>185</v>
      </c>
      <c r="J8" s="36">
        <v>190</v>
      </c>
      <c r="K8" s="37">
        <v>221.3</v>
      </c>
      <c r="L8" s="38"/>
    </row>
    <row r="9" spans="1:12" x14ac:dyDescent="0.25">
      <c r="A9" s="68" t="s">
        <v>12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39">
        <f>K8*F8</f>
        <v>7745.5</v>
      </c>
    </row>
    <row r="10" spans="1:12" ht="52.5" customHeight="1" x14ac:dyDescent="0.25">
      <c r="A10" s="31">
        <v>3</v>
      </c>
      <c r="B10" s="31" t="s">
        <v>41</v>
      </c>
      <c r="C10" s="40" t="s">
        <v>37</v>
      </c>
      <c r="D10" s="42" t="s">
        <v>36</v>
      </c>
      <c r="E10" s="34" t="s">
        <v>29</v>
      </c>
      <c r="F10" s="35">
        <v>80</v>
      </c>
      <c r="G10" s="36">
        <v>200</v>
      </c>
      <c r="H10" s="36">
        <v>150</v>
      </c>
      <c r="I10" s="36">
        <v>160</v>
      </c>
      <c r="J10" s="36">
        <v>185</v>
      </c>
      <c r="K10" s="37">
        <v>173.8</v>
      </c>
      <c r="L10" s="38"/>
    </row>
    <row r="11" spans="1:12" ht="14.25" customHeight="1" x14ac:dyDescent="0.25">
      <c r="A11" s="68" t="s">
        <v>12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39">
        <f>K10*F10</f>
        <v>13904</v>
      </c>
    </row>
    <row r="12" spans="1:12" ht="38.25" customHeight="1" x14ac:dyDescent="0.25">
      <c r="A12" s="31">
        <v>4</v>
      </c>
      <c r="B12" s="43" t="s">
        <v>43</v>
      </c>
      <c r="C12" s="40" t="s">
        <v>31</v>
      </c>
      <c r="D12" s="42" t="s">
        <v>33</v>
      </c>
      <c r="E12" s="34" t="s">
        <v>29</v>
      </c>
      <c r="F12" s="35">
        <v>40</v>
      </c>
      <c r="G12" s="36">
        <v>350</v>
      </c>
      <c r="H12" s="36">
        <v>250</v>
      </c>
      <c r="I12" s="36">
        <v>195</v>
      </c>
      <c r="J12" s="36">
        <v>190</v>
      </c>
      <c r="K12" s="37">
        <v>246.3</v>
      </c>
      <c r="L12" s="38"/>
    </row>
    <row r="13" spans="1:12" ht="14.25" customHeight="1" x14ac:dyDescent="0.25">
      <c r="A13" s="68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39">
        <f>K12*F12</f>
        <v>9852</v>
      </c>
    </row>
    <row r="14" spans="1:12" ht="49.5" customHeight="1" x14ac:dyDescent="0.25">
      <c r="A14" s="31">
        <v>5</v>
      </c>
      <c r="B14" s="31" t="s">
        <v>41</v>
      </c>
      <c r="C14" s="32" t="s">
        <v>37</v>
      </c>
      <c r="D14" s="33" t="s">
        <v>49</v>
      </c>
      <c r="E14" s="34" t="s">
        <v>29</v>
      </c>
      <c r="F14" s="35">
        <v>30</v>
      </c>
      <c r="G14" s="36">
        <v>300</v>
      </c>
      <c r="H14" s="36">
        <v>250</v>
      </c>
      <c r="I14" s="36">
        <v>305</v>
      </c>
      <c r="J14" s="36">
        <v>300</v>
      </c>
      <c r="K14" s="37">
        <v>288.8</v>
      </c>
      <c r="L14" s="38"/>
    </row>
    <row r="15" spans="1:12" x14ac:dyDescent="0.25">
      <c r="A15" s="68" t="s">
        <v>12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39">
        <f>F14*K14</f>
        <v>8664</v>
      </c>
    </row>
    <row r="16" spans="1:12" x14ac:dyDescent="0.25">
      <c r="A16" s="71" t="s">
        <v>15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  <c r="L16" s="44">
        <f>L7+L9+L11+L13+L15</f>
        <v>54017.5</v>
      </c>
    </row>
    <row r="17" spans="1:12" x14ac:dyDescent="0.25">
      <c r="A17" s="45"/>
      <c r="B17" s="45"/>
      <c r="C17" s="46"/>
      <c r="D17" s="47"/>
      <c r="E17" s="45"/>
      <c r="F17" s="45"/>
      <c r="G17" s="45"/>
      <c r="H17" s="45"/>
      <c r="I17" s="45"/>
      <c r="J17" s="45"/>
      <c r="K17" s="45"/>
      <c r="L17" s="45"/>
    </row>
    <row r="18" spans="1:12" ht="15.75" x14ac:dyDescent="0.25">
      <c r="A18" s="48">
        <v>1</v>
      </c>
      <c r="B18" s="48"/>
      <c r="C18" s="69" t="s">
        <v>44</v>
      </c>
      <c r="D18" s="69"/>
      <c r="E18" s="69"/>
      <c r="F18" s="69"/>
      <c r="G18" s="69"/>
      <c r="H18" s="69"/>
      <c r="I18" s="69"/>
      <c r="J18" s="69"/>
      <c r="K18" s="69"/>
      <c r="L18" s="69"/>
    </row>
    <row r="19" spans="1:12" ht="15.75" customHeight="1" x14ac:dyDescent="0.25">
      <c r="A19" s="48">
        <v>2</v>
      </c>
      <c r="B19" s="48"/>
      <c r="C19" s="69" t="s">
        <v>45</v>
      </c>
      <c r="D19" s="69"/>
      <c r="E19" s="69"/>
      <c r="F19" s="69"/>
      <c r="G19" s="69"/>
      <c r="H19" s="69"/>
      <c r="I19" s="69"/>
      <c r="J19" s="69"/>
      <c r="K19" s="69"/>
      <c r="L19" s="69"/>
    </row>
    <row r="20" spans="1:12" ht="15.75" customHeight="1" x14ac:dyDescent="0.25">
      <c r="A20" s="48">
        <v>3</v>
      </c>
      <c r="B20" s="48"/>
      <c r="C20" s="69" t="s">
        <v>46</v>
      </c>
      <c r="D20" s="69"/>
      <c r="E20" s="69"/>
      <c r="F20" s="69"/>
      <c r="G20" s="69"/>
      <c r="H20" s="69"/>
      <c r="I20" s="69"/>
      <c r="J20" s="69"/>
      <c r="K20" s="69"/>
      <c r="L20" s="69"/>
    </row>
    <row r="21" spans="1:12" ht="15.75" customHeight="1" x14ac:dyDescent="0.25">
      <c r="A21" s="48">
        <v>3</v>
      </c>
      <c r="B21" s="48"/>
      <c r="C21" s="69" t="s">
        <v>47</v>
      </c>
      <c r="D21" s="69"/>
      <c r="E21" s="69"/>
      <c r="F21" s="69"/>
      <c r="G21" s="69"/>
      <c r="H21" s="69"/>
      <c r="I21" s="69"/>
      <c r="J21" s="69"/>
      <c r="K21" s="69"/>
      <c r="L21" s="69"/>
    </row>
    <row r="22" spans="1:12" ht="15.75" x14ac:dyDescent="0.25">
      <c r="A22" s="48"/>
      <c r="B22" s="48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 ht="15.75" x14ac:dyDescent="0.25">
      <c r="A23" s="48"/>
      <c r="B23" s="48"/>
      <c r="C23" s="70"/>
      <c r="D23" s="70"/>
      <c r="E23" s="70"/>
      <c r="F23" s="70"/>
      <c r="G23" s="49"/>
      <c r="H23" s="49"/>
      <c r="I23" s="49"/>
      <c r="J23" s="49"/>
      <c r="K23" s="49"/>
      <c r="L23" s="49"/>
    </row>
    <row r="24" spans="1:12" ht="15.75" x14ac:dyDescent="0.25">
      <c r="A24" s="48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 ht="15.75" x14ac:dyDescent="0.25">
      <c r="A25" s="50" t="s">
        <v>19</v>
      </c>
      <c r="B25" s="50"/>
      <c r="C25" s="51"/>
      <c r="D25" s="52"/>
      <c r="E25" s="53"/>
      <c r="F25" s="53"/>
      <c r="G25" s="53"/>
      <c r="H25" s="53"/>
      <c r="I25" s="53"/>
      <c r="J25" s="53"/>
      <c r="K25" s="53"/>
      <c r="L25" s="53"/>
    </row>
    <row r="26" spans="1:12" ht="15.75" x14ac:dyDescent="0.25">
      <c r="A26" s="50" t="s">
        <v>38</v>
      </c>
      <c r="B26" s="50"/>
      <c r="C26" s="51"/>
      <c r="D26" s="54"/>
      <c r="E26" s="50"/>
      <c r="F26" s="50"/>
      <c r="G26" s="50"/>
      <c r="H26" s="50"/>
      <c r="I26" s="50"/>
      <c r="J26" s="50"/>
      <c r="K26" s="53"/>
      <c r="L26" s="53"/>
    </row>
    <row r="27" spans="1:12" x14ac:dyDescent="0.25">
      <c r="A27" s="53"/>
      <c r="B27" s="53"/>
      <c r="C27" s="55"/>
      <c r="D27" s="52"/>
      <c r="E27" s="53"/>
      <c r="F27" s="53"/>
      <c r="G27" s="53"/>
      <c r="H27" s="53"/>
      <c r="I27" s="53"/>
      <c r="J27" s="53"/>
      <c r="K27" s="53"/>
      <c r="L27" s="53"/>
    </row>
    <row r="28" spans="1:12" x14ac:dyDescent="0.25">
      <c r="A28" s="53"/>
      <c r="B28" s="53"/>
      <c r="C28" s="55"/>
      <c r="D28" s="52"/>
      <c r="E28" s="53"/>
      <c r="F28" s="53"/>
      <c r="G28" s="53"/>
      <c r="H28" s="53"/>
      <c r="I28" s="53"/>
      <c r="J28" s="53"/>
      <c r="K28" s="53"/>
      <c r="L28" s="53"/>
    </row>
    <row r="29" spans="1:12" x14ac:dyDescent="0.25">
      <c r="A29" s="53"/>
      <c r="B29" s="53"/>
      <c r="C29" s="55"/>
      <c r="D29" s="52"/>
      <c r="E29" s="53"/>
      <c r="F29" s="53"/>
      <c r="G29" s="53"/>
      <c r="H29" s="53"/>
      <c r="I29" s="53"/>
      <c r="J29" s="53"/>
      <c r="K29" s="53"/>
      <c r="L29" s="53"/>
    </row>
    <row r="30" spans="1:12" x14ac:dyDescent="0.25">
      <c r="A30" s="53"/>
      <c r="B30" s="53"/>
      <c r="C30" s="55"/>
      <c r="D30" s="52"/>
      <c r="E30" s="53"/>
      <c r="F30" s="53"/>
      <c r="G30" s="53"/>
      <c r="H30" s="53"/>
      <c r="I30" s="53"/>
      <c r="J30" s="53"/>
      <c r="K30" s="53"/>
      <c r="L30" s="53"/>
    </row>
    <row r="31" spans="1:12" x14ac:dyDescent="0.25">
      <c r="A31" s="53"/>
      <c r="B31" s="53"/>
      <c r="C31" s="55"/>
      <c r="D31" s="52"/>
      <c r="E31" s="53"/>
      <c r="F31" s="53"/>
      <c r="G31" s="53"/>
      <c r="H31" s="53"/>
      <c r="I31" s="53"/>
      <c r="J31" s="53"/>
      <c r="K31" s="53"/>
      <c r="L31" s="53"/>
    </row>
    <row r="32" spans="1:12" x14ac:dyDescent="0.25">
      <c r="A32" s="24"/>
      <c r="B32" s="24"/>
      <c r="C32" s="25"/>
      <c r="D32" s="27"/>
      <c r="E32" s="24"/>
      <c r="F32" s="24"/>
      <c r="G32" s="24"/>
      <c r="H32" s="24"/>
      <c r="I32" s="24"/>
      <c r="J32" s="24"/>
      <c r="K32" s="24"/>
      <c r="L32" s="24"/>
    </row>
  </sheetData>
  <mergeCells count="24">
    <mergeCell ref="C22:L22"/>
    <mergeCell ref="C23:F23"/>
    <mergeCell ref="A16:K16"/>
    <mergeCell ref="C18:L18"/>
    <mergeCell ref="C19:L19"/>
    <mergeCell ref="C21:L21"/>
    <mergeCell ref="A7:K7"/>
    <mergeCell ref="A9:K9"/>
    <mergeCell ref="A11:K11"/>
    <mergeCell ref="C20:L20"/>
    <mergeCell ref="A13:K13"/>
    <mergeCell ref="A15:K15"/>
    <mergeCell ref="A1:L1"/>
    <mergeCell ref="A2:L2"/>
    <mergeCell ref="A3:L3"/>
    <mergeCell ref="A4:A5"/>
    <mergeCell ref="C4:C5"/>
    <mergeCell ref="D4:D5"/>
    <mergeCell ref="E4:E5"/>
    <mergeCell ref="F4:F5"/>
    <mergeCell ref="K4:K5"/>
    <mergeCell ref="L4:L5"/>
    <mergeCell ref="G4:J4"/>
    <mergeCell ref="B4:B5"/>
  </mergeCells>
  <pageMargins left="0.23622047244094491" right="0.23622047244094491" top="0.74803149606299213" bottom="0.74803149606299213" header="0.31496062992125984" footer="0.31496062992125984"/>
  <pageSetup paperSize="9" scale="7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5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6" ht="28.5" customHeight="1" x14ac:dyDescent="0.25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6" t="s">
        <v>0</v>
      </c>
      <c r="B5" s="77" t="s">
        <v>9</v>
      </c>
      <c r="C5" s="77" t="s">
        <v>10</v>
      </c>
      <c r="D5" s="77" t="s">
        <v>11</v>
      </c>
      <c r="E5" s="77" t="s">
        <v>1</v>
      </c>
      <c r="F5" s="77" t="s">
        <v>2</v>
      </c>
      <c r="G5" s="77"/>
      <c r="H5" s="77"/>
      <c r="I5" s="77"/>
      <c r="J5" s="77"/>
      <c r="K5" s="77" t="s">
        <v>6</v>
      </c>
      <c r="L5" s="77" t="s">
        <v>7</v>
      </c>
    </row>
    <row r="6" spans="1:16" ht="25.5" customHeight="1" x14ac:dyDescent="0.25">
      <c r="A6" s="76"/>
      <c r="B6" s="77"/>
      <c r="C6" s="77"/>
      <c r="D6" s="77"/>
      <c r="E6" s="77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7"/>
      <c r="L6" s="77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8" t="s">
        <v>12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4">
        <f>K7*E7</f>
        <v>231000</v>
      </c>
    </row>
    <row r="9" spans="1:16" x14ac:dyDescent="0.25">
      <c r="A9" s="78" t="s">
        <v>15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4" t="s">
        <v>21</v>
      </c>
      <c r="C11" s="74"/>
      <c r="D11" s="74"/>
      <c r="E11" s="74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4" t="s">
        <v>22</v>
      </c>
      <c r="C12" s="74"/>
      <c r="D12" s="74"/>
      <c r="E12" s="74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4" t="s">
        <v>23</v>
      </c>
      <c r="C13" s="74"/>
      <c r="D13" s="74"/>
      <c r="E13" s="74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4" t="s">
        <v>24</v>
      </c>
      <c r="C14" s="74"/>
      <c r="D14" s="74"/>
      <c r="E14" s="74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2021-11-25T07:37:32Z</cp:lastPrinted>
  <dcterms:created xsi:type="dcterms:W3CDTF">2014-02-14T07:05:08Z</dcterms:created>
  <dcterms:modified xsi:type="dcterms:W3CDTF">2021-11-25T07:37:34Z</dcterms:modified>
</cp:coreProperties>
</file>