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мо" sheetId="14" r:id="rId1"/>
  </sheets>
  <definedNames>
    <definedName name="_xlnm.Print_Area" localSheetId="0">мо!$A$1:$J$17</definedName>
  </definedNames>
  <calcPr calcId="125725"/>
</workbook>
</file>

<file path=xl/calcChain.xml><?xml version="1.0" encoding="utf-8"?>
<calcChain xmlns="http://schemas.openxmlformats.org/spreadsheetml/2006/main">
  <c r="I6" i="14"/>
  <c r="I7"/>
  <c r="J7" l="1"/>
  <c r="J6"/>
  <c r="J8" l="1"/>
</calcChain>
</file>

<file path=xl/sharedStrings.xml><?xml version="1.0" encoding="utf-8"?>
<sst xmlns="http://schemas.openxmlformats.org/spreadsheetml/2006/main" count="27" uniqueCount="25">
  <si>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</si>
  <si>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</si>
  <si>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</si>
  <si>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</si>
  <si>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</si>
  <si>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</si>
  <si>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</si>
  <si>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</si>
  <si>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</si>
  <si>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</si>
  <si>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</si>
  <si>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</si>
  <si>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</si>
  <si>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</si>
  <si>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IV. ОБОСНОВАНИЕ НАЧАЛЬНОЙ (МАКСИМАЛЬНОЙ) ЦЕНЫ КОНТРАКТА, НАЧАЛЬНЫХ ЦЕН ЕДИНИЦ ТОВАРА, РАБОТЫ, УСЛУГИ</t>
  </si>
  <si>
    <t>Способ осуществления закупки: аукцион в электронной форме на право заключения гражданско-правового договора на оказание услуг по проведению периодического медицинского осмотра сотрудников</t>
  </si>
  <si>
    <t>Оказание услуг по проведению медицинского осмотра сотрудников дошкольных групп</t>
  </si>
  <si>
    <t>усл.ед.</t>
  </si>
  <si>
    <t>Директор  ______________________ Л.Н. Балуева</t>
  </si>
  <si>
    <t>Коммерческое предложение № 13 от 15.04.2021 г.</t>
  </si>
  <si>
    <t>Исполнитель: заведующий хозяйством ____________________ Котельникова Л.Г.</t>
  </si>
  <si>
    <t>Коммерческое предложение № 14 от 20.04.2021 г.</t>
  </si>
  <si>
    <t>Коммерческое предложение № 15 от 30.04.2021 г.</t>
  </si>
  <si>
    <t>Исполнитель оказывает услуги в соответствии с Приказом Министерства здравоохранения РФ от 28 января 2021 г. N 29н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осмотры".</t>
  </si>
  <si>
    <t>Оказание услуг по проведению медицинского осмотра сотрудников школы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</si>
</sst>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/>
    </xf>
    <xf numFmtId="43" fontId="3" fillId="2" borderId="0" xfId="0" applyNumberFormat="1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/>
    <xf numFmtId="43" fontId="5" fillId="2" borderId="0" xfId="0" applyNumberFormat="1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43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tabSelected="1" topLeftCell="A4" workbookViewId="0">
      <selection activeCell="C7" sqref="C7"/>
    </sheetView>
  </sheetViews>
  <sheetFormatPr defaultColWidth="9.140625" defaultRowHeight="15"/>
  <cols>
    <col min="1" max="1" width="8.140625" style="3" customWidth="1"/>
    <col min="2" max="2" width="24.85546875" style="38" customWidth="1"/>
    <col min="3" max="3" width="57" style="3" customWidth="1"/>
    <col min="4" max="4" width="7.140625" style="3" customWidth="1"/>
    <col min="5" max="5" width="7.42578125" style="3" customWidth="1"/>
    <col min="6" max="6" width="15.42578125" style="3" customWidth="1"/>
    <col min="7" max="7" width="14.5703125" style="3" bestFit="1" customWidth="1"/>
    <col min="8" max="8" width="16.28515625" style="3" bestFit="1" customWidth="1"/>
    <col min="9" max="9" width="14.140625" style="3" customWidth="1"/>
    <col min="10" max="10" width="16.28515625" style="3" customWidth="1"/>
    <col min="11" max="11" width="14.28515625" style="3" bestFit="1" customWidth="1"/>
    <col min="12" max="12" width="9.140625" style="3"/>
    <col min="13" max="13" width="9.140625" style="3" customWidth="1"/>
    <col min="14" max="16384" width="9.140625" style="3"/>
  </cols>
  <sheetData>
    <row r="1" spans="1:11" ht="33.6" customHeight="1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s="4" customFormat="1" ht="31.5" customHeight="1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4.25" customHeight="1">
      <c r="A3" s="47" t="s">
        <v>12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9.5" customHeight="1">
      <c r="A4" s="43" t="s">
        <v>0</v>
      </c>
      <c r="B4" s="43" t="s">
        <v>8</v>
      </c>
      <c r="C4" s="43" t="s">
        <v>9</v>
      </c>
      <c r="D4" s="43" t="s">
        <v>10</v>
      </c>
      <c r="E4" s="43" t="s">
        <v>1</v>
      </c>
      <c r="F4" s="39" t="s">
        <v>2</v>
      </c>
      <c r="G4" s="40"/>
      <c r="H4" s="41"/>
      <c r="I4" s="44" t="s">
        <v>6</v>
      </c>
      <c r="J4" s="44" t="s">
        <v>7</v>
      </c>
    </row>
    <row r="5" spans="1:11" ht="25.5" customHeight="1">
      <c r="A5" s="43"/>
      <c r="B5" s="44"/>
      <c r="C5" s="43"/>
      <c r="D5" s="43"/>
      <c r="E5" s="43"/>
      <c r="F5" s="5" t="s">
        <v>3</v>
      </c>
      <c r="G5" s="5" t="s">
        <v>4</v>
      </c>
      <c r="H5" s="5" t="s">
        <v>5</v>
      </c>
      <c r="I5" s="45"/>
      <c r="J5" s="45"/>
    </row>
    <row r="6" spans="1:11" ht="165" customHeight="1">
      <c r="A6" s="5">
        <v>1</v>
      </c>
      <c r="B6" s="6" t="s">
        <v>16</v>
      </c>
      <c r="C6" s="7" t="s">
        <v>23</v>
      </c>
      <c r="D6" s="5" t="s">
        <v>17</v>
      </c>
      <c r="E6" s="8">
        <v>1</v>
      </c>
      <c r="F6" s="9">
        <v>711732</v>
      </c>
      <c r="G6" s="9">
        <v>654765</v>
      </c>
      <c r="H6" s="9">
        <v>691182</v>
      </c>
      <c r="I6" s="10">
        <f>ROUND((F6+H6+G6)/3,2)</f>
        <v>685893</v>
      </c>
      <c r="J6" s="11">
        <f>I6</f>
        <v>685893</v>
      </c>
    </row>
    <row r="7" spans="1:11" ht="165" customHeight="1">
      <c r="A7" s="12">
        <v>2</v>
      </c>
      <c r="B7" s="6" t="s">
        <v>24</v>
      </c>
      <c r="C7" s="7" t="s">
        <v>23</v>
      </c>
      <c r="D7" s="13" t="s">
        <v>17</v>
      </c>
      <c r="E7" s="14">
        <v>1</v>
      </c>
      <c r="F7" s="15">
        <v>1046336</v>
      </c>
      <c r="G7" s="16">
        <v>937292</v>
      </c>
      <c r="H7" s="16">
        <v>1005091</v>
      </c>
      <c r="I7" s="10">
        <f>ROUND((F7+G7+H7)/3,2)</f>
        <v>996239.67</v>
      </c>
      <c r="J7" s="17">
        <f>I7</f>
        <v>996239.67</v>
      </c>
    </row>
    <row r="8" spans="1:11">
      <c r="A8" s="49" t="s">
        <v>11</v>
      </c>
      <c r="B8" s="50"/>
      <c r="C8" s="50"/>
      <c r="D8" s="50"/>
      <c r="E8" s="50"/>
      <c r="F8" s="50"/>
      <c r="G8" s="50"/>
      <c r="H8" s="50"/>
      <c r="I8" s="51"/>
      <c r="J8" s="18">
        <f>J6+J7</f>
        <v>1682132.67</v>
      </c>
      <c r="K8" s="19"/>
    </row>
    <row r="9" spans="1:11">
      <c r="A9" s="20"/>
      <c r="B9" s="21"/>
      <c r="C9" s="20"/>
      <c r="D9" s="20"/>
      <c r="E9" s="20"/>
      <c r="F9" s="20"/>
      <c r="G9" s="20"/>
      <c r="H9" s="20"/>
      <c r="I9" s="20"/>
      <c r="J9" s="22"/>
    </row>
    <row r="10" spans="1:11" s="28" customFormat="1" ht="15.6" customHeight="1">
      <c r="A10" s="23">
        <v>1</v>
      </c>
      <c r="B10" s="52" t="s">
        <v>19</v>
      </c>
      <c r="C10" s="52"/>
      <c r="D10" s="24"/>
      <c r="E10" s="25"/>
      <c r="F10" s="53"/>
      <c r="G10" s="53"/>
      <c r="H10" s="24"/>
      <c r="I10" s="26"/>
      <c r="J10" s="27"/>
    </row>
    <row r="11" spans="1:11" s="32" customFormat="1" ht="15.6" customHeight="1">
      <c r="A11" s="29">
        <v>2</v>
      </c>
      <c r="B11" s="52" t="s">
        <v>21</v>
      </c>
      <c r="C11" s="52"/>
      <c r="D11" s="24"/>
      <c r="E11" s="30"/>
      <c r="F11" s="53"/>
      <c r="G11" s="53"/>
      <c r="H11" s="24"/>
      <c r="I11" s="26"/>
      <c r="J11" s="31"/>
    </row>
    <row r="12" spans="1:11" s="32" customFormat="1" ht="15.6" customHeight="1">
      <c r="A12" s="23">
        <v>3</v>
      </c>
      <c r="B12" s="52" t="s">
        <v>22</v>
      </c>
      <c r="C12" s="52"/>
      <c r="D12" s="24"/>
      <c r="E12" s="30"/>
      <c r="F12" s="33"/>
      <c r="G12" s="33"/>
      <c r="H12" s="24"/>
      <c r="I12" s="26"/>
      <c r="J12" s="31"/>
    </row>
    <row r="13" spans="1:11">
      <c r="A13" s="34"/>
      <c r="B13" s="35"/>
      <c r="C13" s="35"/>
      <c r="D13" s="35"/>
      <c r="E13" s="34"/>
      <c r="F13" s="35"/>
      <c r="G13" s="35"/>
      <c r="H13" s="35"/>
      <c r="I13" s="35"/>
      <c r="J13" s="36"/>
    </row>
    <row r="14" spans="1:11">
      <c r="A14" s="1" t="s">
        <v>13</v>
      </c>
      <c r="B14" s="37"/>
      <c r="C14" s="4"/>
    </row>
    <row r="15" spans="1:11">
      <c r="A15" s="1" t="s">
        <v>18</v>
      </c>
      <c r="B15" s="37"/>
      <c r="C15" s="1"/>
      <c r="D15" s="1"/>
      <c r="E15" s="1"/>
      <c r="F15" s="1"/>
      <c r="G15" s="1"/>
      <c r="H15" s="1"/>
    </row>
    <row r="16" spans="1:11">
      <c r="A16" s="1" t="s">
        <v>20</v>
      </c>
      <c r="B16" s="1"/>
      <c r="C16" s="1"/>
      <c r="D16" s="2"/>
      <c r="E16" s="2"/>
    </row>
    <row r="17" spans="1:6">
      <c r="A17" s="48"/>
      <c r="B17" s="48"/>
      <c r="C17" s="48"/>
      <c r="D17" s="2"/>
      <c r="E17" s="2"/>
      <c r="F17" s="2"/>
    </row>
  </sheetData>
  <mergeCells count="18">
    <mergeCell ref="A17:C17"/>
    <mergeCell ref="A8:I8"/>
    <mergeCell ref="B10:C10"/>
    <mergeCell ref="B11:C11"/>
    <mergeCell ref="F10:G10"/>
    <mergeCell ref="F11:G11"/>
    <mergeCell ref="B12:C12"/>
    <mergeCell ref="F4:H4"/>
    <mergeCell ref="A1:J1"/>
    <mergeCell ref="A4:A5"/>
    <mergeCell ref="B4:B5"/>
    <mergeCell ref="C4:C5"/>
    <mergeCell ref="D4:D5"/>
    <mergeCell ref="E4:E5"/>
    <mergeCell ref="I4:I5"/>
    <mergeCell ref="J4:J5"/>
    <mergeCell ref="A2:J2"/>
    <mergeCell ref="A3:J3"/>
  </mergeCells>
  <pageMargins left="0.19685039370078741" right="0.19685039370078741" top="1.1811023622047245" bottom="0.19685039370078741" header="0.31496062992125984" footer="0.31496062992125984"/>
  <pageSetup paperSize="9" scale="7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2021-05-04T04:29:43Z</cp:lastPrinted>
  <dcterms:created xsi:type="dcterms:W3CDTF">2014-02-14T07:05:08Z</dcterms:created>
  <dcterms:modified xsi:type="dcterms:W3CDTF">2021-06-18T06:28:27Z</dcterms:modified>
</cp:coreProperties>
</file>