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2 квартал\ЭА - услуги Т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<sst xmlns="http://schemas.openxmlformats.org/spreadsheetml/2006/main" count="35" uniqueCount="32">
  <si>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</si>
  <si>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</si>
  <si>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</si>
  <si>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</si>
  <si>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</si>
  <si>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</si>
  <si>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</si>
  <si>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</si>
  <si>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</si>
  <si>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</si>
  <si>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</si>
  <si>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</si>
  <si>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</si>
  <si>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</si>
  <si>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</si>
  <si>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</si>
  <si>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</si>
  <si>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</si>
  <si>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</si>
  <si>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</si>
  <si>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</si>
  <si>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</si>
  <si>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</si>
  <si>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технической защите информации</t>
  </si>
  <si>
    <t>Оказание услуг по поставке, установке, настройке средств защиты информации на объектах информатизации администрации города Югорска для соответствия требованиям по безопасности информации</t>
  </si>
  <si>
    <t>оказание услуг по технической защите информации</t>
  </si>
  <si>
    <t>Дата составления: 14.01.2019</t>
  </si>
  <si>
    <t>коммерческое предложение от 09.01.2019 № Ф-2031</t>
  </si>
  <si>
    <t>коммерческое предложение от 29.12.2018 № 318012-12</t>
  </si>
  <si>
    <t>коммерческое предложение от 09.01.2019 № 002/19</t>
  </si>
  <si>
    <t>Код ОКПД2:
62.02.30.000</t>
  </si>
  <si>
    <t>аукцион в электронной форме
ИКЗ 193862200236886220100100910016202000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</si>
</sst>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4" sqref="A1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31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9.5" customHeight="1" x14ac:dyDescent="0.2">
      <c r="A5" s="55" t="s">
        <v>12</v>
      </c>
      <c r="B5" s="55"/>
      <c r="C5" s="54" t="s">
        <v>25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23</v>
      </c>
      <c r="C8" s="47"/>
      <c r="D8" s="47"/>
      <c r="E8" s="47"/>
      <c r="F8" s="48"/>
      <c r="G8" s="23" t="s">
        <v>30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24" customHeight="1" x14ac:dyDescent="0.2">
      <c r="A10" s="20" t="s">
        <v>6</v>
      </c>
      <c r="B10" s="43" t="s">
        <v>24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6">
        <v>922650</v>
      </c>
      <c r="C11" s="6">
        <v>870154.5</v>
      </c>
      <c r="D11" s="6">
        <v>882570</v>
      </c>
      <c r="E11" s="18"/>
      <c r="F11" s="18"/>
      <c r="G11" s="6">
        <f>SUM(B11:F11)/3</f>
        <v>891791.5</v>
      </c>
      <c r="H11" s="6">
        <v>891792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922650</v>
      </c>
      <c r="C12" s="17">
        <f>C11*$B9</f>
        <v>870154.5</v>
      </c>
      <c r="D12" s="17">
        <f>D11*$B9</f>
        <v>882570</v>
      </c>
      <c r="E12" s="17">
        <f>E11*$B9</f>
        <v>0</v>
      </c>
      <c r="F12" s="17">
        <f>F11*$B9</f>
        <v>0</v>
      </c>
      <c r="G12" s="17"/>
      <c r="H12" s="7">
        <f>H11*$B9</f>
        <v>891792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922650</v>
      </c>
      <c r="C13" s="32">
        <f t="shared" si="0"/>
        <v>870154.5</v>
      </c>
      <c r="D13" s="32">
        <f t="shared" si="0"/>
        <v>882570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26</v>
      </c>
      <c r="B14" s="14"/>
      <c r="C14" s="14"/>
      <c r="D14" s="14"/>
      <c r="E14" s="14"/>
      <c r="F14" s="14"/>
      <c r="G14" s="9" t="s">
        <v>15</v>
      </c>
      <c r="H14" s="15">
        <f>H12</f>
        <v>891792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27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28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29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2017-04-20T11:01:34Z</cp:lastPrinted>
  <dcterms:created xsi:type="dcterms:W3CDTF">2012-04-02T10:33:59Z</dcterms:created>
  <dcterms:modified xsi:type="dcterms:W3CDTF">2019-04-10T11:43:57Z</dcterms:modified>
</cp:coreProperties>
</file>