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6835" windowHeight="13290"/>
  </bookViews>
  <sheets>
    <sheet name="Лист1" sheetId="1" r:id="rId1"/>
    <sheet name="Лист2" sheetId="6" r:id="rId2"/>
  </sheets>
  <definedNames>
    <definedName name="_xlnm._FilterDatabase" localSheetId="0" hidden="1">Лист1!$A$6:$J$19</definedName>
  </definedNames>
  <calcPr calcId="145621"/>
</workbook>
</file>

<file path=xl/calcChain.xml><?xml version="1.0" encoding="utf-8"?>
<calcChain xmlns="http://schemas.openxmlformats.org/spreadsheetml/2006/main">
  <c r="H16" i="1" l="1"/>
  <c r="G16" i="1"/>
  <c r="F16" i="1"/>
  <c r="J8" i="1" l="1"/>
  <c r="J17" i="1" s="1"/>
</calcChain>
</file>

<file path=xl/sharedStrings.xml><?xml version="1.0" encoding="utf-8"?>
<sst xmlns="http://schemas.openxmlformats.org/spreadsheetml/2006/main" count="26" uniqueCount="26">
  <si>
    <t xml:space="preserve">IV. Обоснование начальной (максимальной) цены контракта </t>
  </si>
  <si>
    <r>
      <t xml:space="preserve">Способ размещения заказа: </t>
    </r>
    <r>
      <rPr>
        <sz val="11"/>
        <color theme="1"/>
        <rFont val="Times New Roman"/>
        <family val="1"/>
        <charset val="204"/>
      </rPr>
      <t xml:space="preserve">аукцион в электронной форме </t>
    </r>
  </si>
  <si>
    <t>№ п/п</t>
  </si>
  <si>
    <t>Характеристика объекта закупки</t>
  </si>
  <si>
    <t>Кол-во, шт.</t>
  </si>
  <si>
    <t>Единичные цены, руб.</t>
  </si>
  <si>
    <t>Начальная (максимальная) цена, руб.</t>
  </si>
  <si>
    <t xml:space="preserve"> </t>
  </si>
  <si>
    <t xml:space="preserve">Итого начальная (максимальная) цена </t>
  </si>
  <si>
    <t>(34675) 5-00-47</t>
  </si>
  <si>
    <t>Наименование субвенции</t>
  </si>
  <si>
    <t>Исп.</t>
  </si>
  <si>
    <t>Дополнительные меры социальной поддержки и социальной помощи отдельным категориям граждан города Югорска на 2014-2020 годы</t>
  </si>
  <si>
    <t>Средняя цена за единицу, руб.</t>
  </si>
  <si>
    <r>
      <t xml:space="preserve">Метод определения начальной (максимальной) цены: </t>
    </r>
    <r>
      <rPr>
        <sz val="11"/>
        <color theme="1"/>
        <rFont val="Times New Roman"/>
        <family val="1"/>
        <charset val="204"/>
      </rPr>
      <t>метод сопоставимых рыночных цен.</t>
    </r>
  </si>
  <si>
    <t>Гл. специалист                                                                                                                                                                                               Н.Б. Королева</t>
  </si>
  <si>
    <t>Итого общая сумма, рублей</t>
  </si>
  <si>
    <t xml:space="preserve">Оказание услуг по комплектованию и поставке новогодних подарков. Вес подарка: не менее 900 гр. Соответствие кондитерских изделий ГОСТ 4570-2014, ГОСТ Р 51074-2003, ТР ТС 021/2011. 
</t>
  </si>
  <si>
    <t>1*- Коммерческой предложение от 03.08.2018 № 84</t>
  </si>
  <si>
    <t>2*- Коммерческой предложение от 30.08.2018 № 108</t>
  </si>
  <si>
    <t>3*- Коммерческой предложение от 01.08.2018 № 107/1</t>
  </si>
  <si>
    <t xml:space="preserve">1* </t>
  </si>
  <si>
    <t>2*</t>
  </si>
  <si>
    <t>3*</t>
  </si>
  <si>
    <t xml:space="preserve"> Начальная (максимальная) цена контракта:  549 900 (пятьсот сорок девять тысяч девятьсот ) рублей 00 копеек. </t>
  </si>
  <si>
    <t xml:space="preserve">на право заключения муниципального контракта на оказание услуг по комплектованию и поставке новогодних подарков  ИКЗ 183862200236886220100101050018292323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</si>
</sst>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Border="1"/>
    <xf numFmtId="2" fontId="0" fillId="0" borderId="0" xfId="0" applyNumberFormat="1" applyBorder="1" applyAlignment="1"/>
    <xf numFmtId="0" fontId="3" fillId="0" borderId="4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0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/>
    <xf numFmtId="4" fontId="4" fillId="0" borderId="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0" fillId="0" borderId="8" xfId="0" applyBorder="1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3" fillId="0" borderId="6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G8" sqref="G8:G15"/>
    </sheetView>
  </sheetViews>
  <sheetFormatPr defaultRowHeight="15" x14ac:dyDescent="0.25"/>
  <cols>
    <col min="1" max="1" width="5.42578125" customWidth="1"/>
    <col min="2" max="2" width="14.28515625" customWidth="1"/>
    <col min="3" max="3" width="17.42578125" customWidth="1"/>
    <col min="4" max="4" width="16.85546875" customWidth="1"/>
    <col min="6" max="6" width="13.140625" customWidth="1"/>
    <col min="7" max="7" width="13.28515625" customWidth="1"/>
    <col min="8" max="8" width="15.28515625" customWidth="1"/>
    <col min="9" max="9" width="17.28515625" customWidth="1"/>
    <col min="10" max="10" width="18" customWidth="1"/>
    <col min="12" max="12" width="18.28515625" customWidth="1"/>
    <col min="13" max="13" width="16.42578125" customWidth="1"/>
    <col min="16" max="16" width="14.85546875" customWidth="1"/>
  </cols>
  <sheetData>
    <row r="1" spans="1:16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</row>
    <row r="2" spans="1:16" ht="26.25" customHeight="1" x14ac:dyDescent="0.25">
      <c r="A2" s="30" t="s">
        <v>25</v>
      </c>
      <c r="B2" s="31"/>
      <c r="C2" s="31"/>
      <c r="D2" s="31"/>
      <c r="E2" s="31"/>
      <c r="F2" s="31"/>
      <c r="G2" s="31"/>
      <c r="H2" s="31"/>
      <c r="I2" s="31"/>
    </row>
    <row r="3" spans="1:16" x14ac:dyDescent="0.25">
      <c r="A3" s="1"/>
    </row>
    <row r="4" spans="1:16" x14ac:dyDescent="0.25">
      <c r="A4" s="41" t="s">
        <v>14</v>
      </c>
      <c r="B4" s="29"/>
      <c r="C4" s="29"/>
      <c r="D4" s="29"/>
      <c r="E4" s="29"/>
      <c r="F4" s="29"/>
      <c r="G4" s="29"/>
      <c r="H4" s="29"/>
      <c r="I4" s="29"/>
      <c r="J4" s="29"/>
    </row>
    <row r="5" spans="1:16" ht="15.75" customHeight="1" thickBot="1" x14ac:dyDescent="0.3">
      <c r="A5" s="42" t="s">
        <v>1</v>
      </c>
      <c r="B5" s="43"/>
      <c r="C5" s="43"/>
      <c r="D5" s="43"/>
      <c r="E5" s="43"/>
      <c r="F5" s="43"/>
      <c r="G5" s="43"/>
      <c r="H5" s="43"/>
      <c r="I5" s="43"/>
      <c r="J5" s="43"/>
    </row>
    <row r="6" spans="1:16" ht="60.75" customHeight="1" thickBot="1" x14ac:dyDescent="0.3">
      <c r="A6" s="22" t="s">
        <v>2</v>
      </c>
      <c r="B6" s="10" t="s">
        <v>3</v>
      </c>
      <c r="C6" s="11"/>
      <c r="D6" s="22" t="s">
        <v>10</v>
      </c>
      <c r="E6" s="22" t="s">
        <v>4</v>
      </c>
      <c r="F6" s="24" t="s">
        <v>5</v>
      </c>
      <c r="G6" s="25"/>
      <c r="H6" s="26"/>
      <c r="I6" s="22" t="s">
        <v>13</v>
      </c>
      <c r="J6" s="22" t="s">
        <v>6</v>
      </c>
      <c r="L6" s="18"/>
      <c r="M6" s="18"/>
      <c r="O6" s="18"/>
      <c r="P6" s="18"/>
    </row>
    <row r="7" spans="1:16" ht="15.75" thickBot="1" x14ac:dyDescent="0.3">
      <c r="A7" s="23"/>
      <c r="B7" s="14"/>
      <c r="C7" s="15"/>
      <c r="D7" s="23"/>
      <c r="E7" s="23"/>
      <c r="F7" s="4" t="s">
        <v>21</v>
      </c>
      <c r="G7" s="4" t="s">
        <v>22</v>
      </c>
      <c r="H7" s="4" t="s">
        <v>23</v>
      </c>
      <c r="I7" s="23"/>
      <c r="J7" s="23"/>
      <c r="L7" s="2"/>
      <c r="M7" s="3"/>
      <c r="O7" s="2"/>
      <c r="P7" s="3"/>
    </row>
    <row r="8" spans="1:16" ht="21.75" customHeight="1" x14ac:dyDescent="0.25">
      <c r="A8" s="32">
        <v>1</v>
      </c>
      <c r="B8" s="44" t="s">
        <v>17</v>
      </c>
      <c r="C8" s="45"/>
      <c r="D8" s="32" t="s">
        <v>12</v>
      </c>
      <c r="E8" s="38">
        <v>1300</v>
      </c>
      <c r="F8" s="35">
        <v>423</v>
      </c>
      <c r="G8" s="35">
        <v>429</v>
      </c>
      <c r="H8" s="35">
        <v>417</v>
      </c>
      <c r="I8" s="35">
        <v>423</v>
      </c>
      <c r="J8" s="19">
        <f>I8*E8</f>
        <v>549900</v>
      </c>
    </row>
    <row r="9" spans="1:16" x14ac:dyDescent="0.25">
      <c r="A9" s="33"/>
      <c r="B9" s="46"/>
      <c r="C9" s="47"/>
      <c r="D9" s="33"/>
      <c r="E9" s="39"/>
      <c r="F9" s="36"/>
      <c r="G9" s="36"/>
      <c r="H9" s="36"/>
      <c r="I9" s="36"/>
      <c r="J9" s="20"/>
      <c r="L9" t="s">
        <v>7</v>
      </c>
    </row>
    <row r="10" spans="1:16" x14ac:dyDescent="0.25">
      <c r="A10" s="33"/>
      <c r="B10" s="46"/>
      <c r="C10" s="47"/>
      <c r="D10" s="33"/>
      <c r="E10" s="39"/>
      <c r="F10" s="36"/>
      <c r="G10" s="36"/>
      <c r="H10" s="36"/>
      <c r="I10" s="36"/>
      <c r="J10" s="20"/>
    </row>
    <row r="11" spans="1:16" x14ac:dyDescent="0.25">
      <c r="A11" s="33"/>
      <c r="B11" s="46"/>
      <c r="C11" s="47"/>
      <c r="D11" s="33"/>
      <c r="E11" s="39"/>
      <c r="F11" s="36"/>
      <c r="G11" s="36"/>
      <c r="H11" s="36"/>
      <c r="I11" s="36"/>
      <c r="J11" s="20"/>
    </row>
    <row r="12" spans="1:16" ht="33" customHeight="1" x14ac:dyDescent="0.25">
      <c r="A12" s="33"/>
      <c r="B12" s="46"/>
      <c r="C12" s="47"/>
      <c r="D12" s="33"/>
      <c r="E12" s="39"/>
      <c r="F12" s="36"/>
      <c r="G12" s="36"/>
      <c r="H12" s="36"/>
      <c r="I12" s="36"/>
      <c r="J12" s="20"/>
    </row>
    <row r="13" spans="1:16" ht="12.75" hidden="1" customHeight="1" x14ac:dyDescent="0.25">
      <c r="A13" s="33"/>
      <c r="B13" s="46"/>
      <c r="C13" s="47"/>
      <c r="D13" s="33"/>
      <c r="E13" s="39"/>
      <c r="F13" s="36"/>
      <c r="G13" s="36"/>
      <c r="H13" s="36"/>
      <c r="I13" s="36"/>
      <c r="J13" s="20"/>
    </row>
    <row r="14" spans="1:16" ht="30.75" hidden="1" customHeight="1" x14ac:dyDescent="0.25">
      <c r="A14" s="33"/>
      <c r="B14" s="46"/>
      <c r="C14" s="47"/>
      <c r="D14" s="33"/>
      <c r="E14" s="39"/>
      <c r="F14" s="36"/>
      <c r="G14" s="36"/>
      <c r="H14" s="36"/>
      <c r="I14" s="36"/>
      <c r="J14" s="20"/>
    </row>
    <row r="15" spans="1:16" ht="15" customHeight="1" thickBot="1" x14ac:dyDescent="0.3">
      <c r="A15" s="34"/>
      <c r="B15" s="48"/>
      <c r="C15" s="49"/>
      <c r="D15" s="34"/>
      <c r="E15" s="40"/>
      <c r="F15" s="37"/>
      <c r="G15" s="37"/>
      <c r="H15" s="37"/>
      <c r="I15" s="37"/>
      <c r="J15" s="21"/>
    </row>
    <row r="16" spans="1:16" ht="15" customHeight="1" thickBot="1" x14ac:dyDescent="0.3">
      <c r="A16" s="6"/>
      <c r="B16" s="16" t="s">
        <v>16</v>
      </c>
      <c r="C16" s="17"/>
      <c r="D16" s="6"/>
      <c r="E16" s="7"/>
      <c r="F16" s="5">
        <f>E8*F8</f>
        <v>549900</v>
      </c>
      <c r="G16" s="5">
        <f>E8*G8</f>
        <v>557700</v>
      </c>
      <c r="H16" s="5">
        <f>E8*H8</f>
        <v>542100</v>
      </c>
      <c r="I16" s="5"/>
      <c r="J16" s="5"/>
    </row>
    <row r="17" spans="1:10" ht="15" customHeight="1" x14ac:dyDescent="0.25">
      <c r="A17" s="32"/>
      <c r="B17" s="10" t="s">
        <v>8</v>
      </c>
      <c r="C17" s="11"/>
      <c r="D17" s="22"/>
      <c r="E17" s="22"/>
      <c r="F17" s="57"/>
      <c r="G17" s="57"/>
      <c r="H17" s="57"/>
      <c r="I17" s="57"/>
      <c r="J17" s="52">
        <f>J8</f>
        <v>549900</v>
      </c>
    </row>
    <row r="18" spans="1:10" ht="15.75" customHeight="1" x14ac:dyDescent="0.25">
      <c r="A18" s="33"/>
      <c r="B18" s="12"/>
      <c r="C18" s="13"/>
      <c r="D18" s="56"/>
      <c r="E18" s="56"/>
      <c r="F18" s="58"/>
      <c r="G18" s="58"/>
      <c r="H18" s="58"/>
      <c r="I18" s="58"/>
      <c r="J18" s="53"/>
    </row>
    <row r="19" spans="1:10" ht="2.25" customHeight="1" thickBot="1" x14ac:dyDescent="0.3">
      <c r="A19" s="34"/>
      <c r="B19" s="14"/>
      <c r="C19" s="15"/>
      <c r="D19" s="23"/>
      <c r="E19" s="23"/>
      <c r="F19" s="59"/>
      <c r="G19" s="59"/>
      <c r="H19" s="59"/>
      <c r="I19" s="59"/>
      <c r="J19" s="54"/>
    </row>
    <row r="20" spans="1:10" ht="21.75" customHeight="1" x14ac:dyDescent="0.25">
      <c r="A20" s="55" t="s">
        <v>24</v>
      </c>
      <c r="B20" s="55"/>
      <c r="C20" s="55"/>
      <c r="D20" s="55"/>
      <c r="E20" s="55"/>
      <c r="F20" s="55"/>
      <c r="G20" s="55"/>
      <c r="H20" s="55"/>
      <c r="I20" s="55"/>
      <c r="J20" s="55"/>
    </row>
    <row r="21" spans="1:10" ht="7.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</row>
    <row r="22" spans="1:10" ht="15" customHeight="1" x14ac:dyDescent="0.25">
      <c r="A22" s="27" t="s">
        <v>18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0" ht="15" customHeight="1" x14ac:dyDescent="0.25">
      <c r="A23" s="27" t="s">
        <v>19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15" customHeight="1" x14ac:dyDescent="0.25">
      <c r="A24" s="27" t="s">
        <v>20</v>
      </c>
      <c r="B24" s="27"/>
      <c r="C24" s="27"/>
      <c r="D24" s="27"/>
      <c r="E24" s="27"/>
      <c r="F24" s="27"/>
      <c r="G24" s="27"/>
      <c r="H24" s="27"/>
      <c r="I24" s="27"/>
      <c r="J24" s="27"/>
    </row>
    <row r="25" spans="1:10" x14ac:dyDescent="0.25">
      <c r="A25" s="8" t="s">
        <v>11</v>
      </c>
      <c r="B25" s="9"/>
      <c r="C25" s="9"/>
      <c r="D25" s="9"/>
      <c r="E25" s="9"/>
      <c r="F25" s="9"/>
      <c r="G25" s="9"/>
      <c r="H25" s="9"/>
      <c r="I25" s="9"/>
      <c r="J25" s="9"/>
    </row>
    <row r="26" spans="1:10" ht="15" customHeight="1" x14ac:dyDescent="0.25">
      <c r="A26" s="27" t="s">
        <v>15</v>
      </c>
      <c r="B26" s="27"/>
      <c r="C26" s="27"/>
      <c r="D26" s="27"/>
      <c r="E26" s="27"/>
      <c r="F26" s="27"/>
      <c r="G26" s="27"/>
      <c r="H26" s="27"/>
      <c r="I26" s="27"/>
      <c r="J26" s="27"/>
    </row>
    <row r="27" spans="1:10" ht="15" customHeight="1" x14ac:dyDescent="0.25">
      <c r="A27" s="27" t="s">
        <v>9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 x14ac:dyDescent="0.25">
      <c r="A28" s="50">
        <v>43347</v>
      </c>
      <c r="B28" s="51"/>
    </row>
  </sheetData>
  <mergeCells count="39">
    <mergeCell ref="A28:B28"/>
    <mergeCell ref="A27:J27"/>
    <mergeCell ref="J17:J19"/>
    <mergeCell ref="G8:G15"/>
    <mergeCell ref="H8:H15"/>
    <mergeCell ref="I8:I15"/>
    <mergeCell ref="A20:J21"/>
    <mergeCell ref="A22:J22"/>
    <mergeCell ref="A17:A19"/>
    <mergeCell ref="D17:D19"/>
    <mergeCell ref="E17:E19"/>
    <mergeCell ref="F17:F19"/>
    <mergeCell ref="G17:G19"/>
    <mergeCell ref="H17:H19"/>
    <mergeCell ref="I17:I19"/>
    <mergeCell ref="A26:J26"/>
    <mergeCell ref="A24:J24"/>
    <mergeCell ref="A1:I1"/>
    <mergeCell ref="A2:I2"/>
    <mergeCell ref="A8:A15"/>
    <mergeCell ref="F8:F15"/>
    <mergeCell ref="D8:D15"/>
    <mergeCell ref="E8:E15"/>
    <mergeCell ref="A4:J4"/>
    <mergeCell ref="A5:J5"/>
    <mergeCell ref="I6:I7"/>
    <mergeCell ref="J6:J7"/>
    <mergeCell ref="A6:A7"/>
    <mergeCell ref="D6:D7"/>
    <mergeCell ref="A23:J23"/>
    <mergeCell ref="B6:C7"/>
    <mergeCell ref="B8:C15"/>
    <mergeCell ref="B17:C19"/>
    <mergeCell ref="B16:C16"/>
    <mergeCell ref="L6:M6"/>
    <mergeCell ref="O6:P6"/>
    <mergeCell ref="J8:J15"/>
    <mergeCell ref="E6:E7"/>
    <mergeCell ref="F6:H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Ловыгина Наталья Борисовна</cp:lastModifiedBy>
  <cp:lastPrinted>2018-09-04T06:01:50Z</cp:lastPrinted>
  <dcterms:created xsi:type="dcterms:W3CDTF">2016-02-05T09:50:27Z</dcterms:created>
  <dcterms:modified xsi:type="dcterms:W3CDTF">2018-09-04T11:49:47Z</dcterms:modified>
</cp:coreProperties>
</file>