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Лист3" sheetId="3" r:id="rId1"/>
    <sheet name="Лист1" sheetId="4" r:id="rId2"/>
  </sheets>
  <calcPr calcId="144525"/>
</workbook>
</file>

<file path=xl/calcChain.xml><?xml version="1.0" encoding="utf-8"?>
<calcChain xmlns="http://schemas.openxmlformats.org/spreadsheetml/2006/main">
  <c r="E29" i="3" l="1"/>
  <c r="C29" i="3"/>
  <c r="D29" i="3"/>
  <c r="B29" i="3"/>
  <c r="E22" i="3"/>
  <c r="F22" i="3" s="1"/>
  <c r="D22" i="3"/>
  <c r="C22" i="3"/>
  <c r="B22" i="3"/>
  <c r="F21" i="3"/>
  <c r="E16" i="3"/>
  <c r="F16" i="3" s="1"/>
  <c r="D16" i="3"/>
  <c r="C16" i="3"/>
  <c r="B16" i="3"/>
  <c r="F15" i="3"/>
  <c r="E28" i="3" l="1"/>
  <c r="F28" i="3" s="1"/>
  <c r="D28" i="3"/>
  <c r="C28" i="3"/>
  <c r="B28" i="3"/>
  <c r="F27" i="3"/>
  <c r="E10" i="3"/>
  <c r="F10" i="3" s="1"/>
  <c r="D10" i="3"/>
  <c r="C10" i="3"/>
  <c r="B10" i="3"/>
  <c r="F9" i="3"/>
  <c r="B30" i="3" l="1"/>
  <c r="E30" i="3"/>
  <c r="F30" i="3" s="1"/>
  <c r="D30" i="3"/>
  <c r="C30" i="3"/>
  <c r="F29" i="3" l="1"/>
</calcChain>
</file>

<file path=xl/sharedStrings.xml><?xml version="1.0" encoding="utf-8"?>
<sst xmlns="http://schemas.openxmlformats.org/spreadsheetml/2006/main" count="45" uniqueCount="21">
  <si>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</si>
  <si>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</si>
  <si>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</si>
  <si>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</si>
  <si>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</si>
  <si>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</si>
  <si>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</si>
  <si>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</si>
  <si>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</si>
  <si>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</si>
  <si>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</si>
  <si>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</si>
  <si>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пара</t>
  </si>
  <si>
    <t xml:space="preserve">Кол-во/ед. товара  </t>
  </si>
  <si>
    <t xml:space="preserve">Начальная (максимальная цена) контракта составляет 19 640 (девятнадцать тысяч шестьсот сорок) рублей 29 копеек
1* - Коммерческое предложение    № 381 от 17.06.2020г.
2* - Коммерческое предложение  №  133 от 17.06.2020г.
3* - Коммерческое предложение  №  б/н от 17.06.2020г.
Работник контрактной службы                                                                                                                                                 Логинова Н.Н.
</t>
  </si>
  <si>
    <t>Перчатки резиновые общего назначения (кроме медицинских)</t>
  </si>
  <si>
    <t>IV. ОБОСНОВАНИЕ НАЧАЛЬНОЙ (МАКСИМАЛЬНОЙ) ЦЕНЫ КОНТРАКТА НА ПОСТАВКУ СРЕДСТВ ИНДИВИДУАЛЬНОЙ ЗАЩИТЫ</t>
  </si>
  <si>
    <t xml:space="preserve">Вид материала натуральный латекс. Тип рабочей поверхности: рифленая. Не для одноразового использования. Размер: S.
</t>
  </si>
  <si>
    <t xml:space="preserve">Вид материала натуральный латекс. Тип рабочей поверхности: рифленая. Не для одноразового использования. Размер: M.
</t>
  </si>
  <si>
    <t xml:space="preserve">Вид материала натуральный латекс. Тип рабочей поверхности: рифленая. Не для одноразового использования. Размер: L.
</t>
  </si>
  <si>
    <t xml:space="preserve">Вид материала каучук. Тип рабочей поверхности: рифленая. Не для одноразового использования. Размер: 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</si>
</sst>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justify" vertical="top" wrapText="1"/>
    </xf>
    <xf numFmtId="2" fontId="2" fillId="0" borderId="10" xfId="0" applyNumberFormat="1" applyFont="1" applyBorder="1" applyAlignment="1">
      <alignment horizontal="justify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2" fillId="0" borderId="24" xfId="0" applyNumberFormat="1" applyFont="1" applyFill="1" applyBorder="1" applyAlignment="1">
      <alignment horizontal="center" vertical="top" wrapText="1"/>
    </xf>
    <xf numFmtId="2" fontId="2" fillId="0" borderId="26" xfId="0" applyNumberFormat="1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6"/>
  <sheetViews>
    <sheetView tabSelected="1" topLeftCell="A16" workbookViewId="0">
      <selection activeCell="C27" sqref="C27"/>
    </sheetView>
  </sheetViews>
  <sheetFormatPr defaultRowHeight="15" x14ac:dyDescent="0.25"/>
  <cols>
    <col min="1" max="1" width="23.28515625" style="1" customWidth="1"/>
    <col min="2" max="5" width="25" style="1" customWidth="1"/>
    <col min="6" max="6" width="19.28515625" style="1" customWidth="1"/>
    <col min="7" max="7" width="9.140625" style="27"/>
    <col min="8" max="8" width="13.5703125" style="28" customWidth="1"/>
    <col min="9" max="16384" width="9.140625" style="1"/>
  </cols>
  <sheetData>
    <row r="1" spans="1:8" ht="42" customHeight="1" thickBot="1" x14ac:dyDescent="0.3">
      <c r="A1" s="29" t="s">
        <v>16</v>
      </c>
      <c r="B1" s="29"/>
      <c r="C1" s="29"/>
      <c r="D1" s="29"/>
      <c r="E1" s="29"/>
      <c r="F1" s="29"/>
      <c r="G1" s="1"/>
      <c r="H1" s="1"/>
    </row>
    <row r="2" spans="1:8" ht="19.5" customHeight="1" thickTop="1" thickBot="1" x14ac:dyDescent="0.3">
      <c r="A2" s="2" t="s">
        <v>0</v>
      </c>
      <c r="B2" s="3"/>
      <c r="C2" s="3"/>
      <c r="D2" s="3"/>
      <c r="E2" s="3"/>
      <c r="F2" s="3"/>
      <c r="G2" s="1"/>
      <c r="H2" s="1"/>
    </row>
    <row r="3" spans="1:8" ht="49.5" customHeight="1" thickTop="1" thickBot="1" x14ac:dyDescent="0.3">
      <c r="A3" s="30" t="s">
        <v>1</v>
      </c>
      <c r="B3" s="32" t="s">
        <v>2</v>
      </c>
      <c r="C3" s="33"/>
      <c r="D3" s="34"/>
      <c r="E3" s="4" t="s">
        <v>3</v>
      </c>
      <c r="F3" s="5" t="s">
        <v>4</v>
      </c>
      <c r="G3" s="1"/>
      <c r="H3" s="1"/>
    </row>
    <row r="4" spans="1:8" ht="20.100000000000001" customHeight="1" thickBot="1" x14ac:dyDescent="0.3">
      <c r="A4" s="31"/>
      <c r="B4" s="6">
        <v>1</v>
      </c>
      <c r="C4" s="7">
        <v>2</v>
      </c>
      <c r="D4" s="7">
        <v>3</v>
      </c>
      <c r="E4" s="8"/>
      <c r="F4" s="9"/>
      <c r="G4" s="1"/>
      <c r="H4" s="1"/>
    </row>
    <row r="5" spans="1:8" ht="20.100000000000001" customHeight="1" thickTop="1" x14ac:dyDescent="0.25">
      <c r="A5" s="10" t="s">
        <v>5</v>
      </c>
      <c r="B5" s="35" t="s">
        <v>15</v>
      </c>
      <c r="C5" s="36"/>
      <c r="D5" s="36"/>
      <c r="E5" s="37"/>
      <c r="F5" s="38"/>
      <c r="G5" s="1"/>
      <c r="H5" s="1"/>
    </row>
    <row r="6" spans="1:8" ht="30" customHeight="1" thickBot="1" x14ac:dyDescent="0.3">
      <c r="A6" s="11" t="s">
        <v>6</v>
      </c>
      <c r="B6" s="40" t="s">
        <v>17</v>
      </c>
      <c r="C6" s="41"/>
      <c r="D6" s="41"/>
      <c r="E6" s="42"/>
      <c r="F6" s="39"/>
      <c r="G6" s="1"/>
      <c r="H6" s="1"/>
    </row>
    <row r="7" spans="1:8" ht="20.100000000000001" customHeight="1" thickTop="1" thickBot="1" x14ac:dyDescent="0.3">
      <c r="A7" s="11" t="s">
        <v>13</v>
      </c>
      <c r="B7" s="12">
        <v>36</v>
      </c>
      <c r="C7" s="13" t="s">
        <v>12</v>
      </c>
      <c r="D7" s="13"/>
      <c r="E7" s="14"/>
      <c r="F7" s="15"/>
      <c r="G7" s="1"/>
      <c r="H7" s="1"/>
    </row>
    <row r="8" spans="1:8" ht="20.100000000000001" customHeight="1" thickTop="1" thickBot="1" x14ac:dyDescent="0.3">
      <c r="A8" s="11" t="s">
        <v>7</v>
      </c>
      <c r="B8" s="44"/>
      <c r="C8" s="45"/>
      <c r="D8" s="45"/>
      <c r="E8" s="46"/>
      <c r="F8" s="15"/>
      <c r="G8" s="1"/>
      <c r="H8" s="1"/>
    </row>
    <row r="9" spans="1:8" ht="20.100000000000001" customHeight="1" thickTop="1" thickBot="1" x14ac:dyDescent="0.3">
      <c r="A9" s="11" t="s">
        <v>8</v>
      </c>
      <c r="B9" s="16">
        <v>60</v>
      </c>
      <c r="C9" s="16">
        <v>62</v>
      </c>
      <c r="D9" s="17">
        <v>45</v>
      </c>
      <c r="E9" s="18">
        <v>55.67</v>
      </c>
      <c r="F9" s="19">
        <f>E9</f>
        <v>55.67</v>
      </c>
      <c r="G9" s="1"/>
      <c r="H9" s="1"/>
    </row>
    <row r="10" spans="1:8" ht="20.100000000000001" customHeight="1" thickTop="1" thickBot="1" x14ac:dyDescent="0.3">
      <c r="A10" s="11" t="s">
        <v>9</v>
      </c>
      <c r="B10" s="16">
        <f>B9*B7</f>
        <v>2160</v>
      </c>
      <c r="C10" s="20">
        <f>C9*B7</f>
        <v>2232</v>
      </c>
      <c r="D10" s="18">
        <f>D9*B7</f>
        <v>1620</v>
      </c>
      <c r="E10" s="18">
        <f>B7*E9</f>
        <v>2004.1200000000001</v>
      </c>
      <c r="F10" s="19">
        <f>E10</f>
        <v>2004.1200000000001</v>
      </c>
      <c r="G10" s="1"/>
      <c r="H10" s="1"/>
    </row>
    <row r="11" spans="1:8" ht="20.100000000000001" customHeight="1" thickTop="1" x14ac:dyDescent="0.25">
      <c r="A11" s="10" t="s">
        <v>5</v>
      </c>
      <c r="B11" s="35" t="s">
        <v>15</v>
      </c>
      <c r="C11" s="36"/>
      <c r="D11" s="36"/>
      <c r="E11" s="37"/>
      <c r="F11" s="38"/>
      <c r="G11" s="1"/>
      <c r="H11" s="1"/>
    </row>
    <row r="12" spans="1:8" ht="30.75" customHeight="1" thickBot="1" x14ac:dyDescent="0.3">
      <c r="A12" s="11" t="s">
        <v>6</v>
      </c>
      <c r="B12" s="40" t="s">
        <v>18</v>
      </c>
      <c r="C12" s="41"/>
      <c r="D12" s="41"/>
      <c r="E12" s="42"/>
      <c r="F12" s="39"/>
      <c r="G12" s="1"/>
      <c r="H12" s="1"/>
    </row>
    <row r="13" spans="1:8" ht="20.100000000000001" customHeight="1" thickTop="1" thickBot="1" x14ac:dyDescent="0.3">
      <c r="A13" s="11" t="s">
        <v>13</v>
      </c>
      <c r="B13" s="12">
        <v>180</v>
      </c>
      <c r="C13" s="13" t="s">
        <v>12</v>
      </c>
      <c r="D13" s="13"/>
      <c r="E13" s="14"/>
      <c r="F13" s="15"/>
      <c r="G13" s="1"/>
      <c r="H13" s="1"/>
    </row>
    <row r="14" spans="1:8" ht="20.100000000000001" customHeight="1" thickTop="1" thickBot="1" x14ac:dyDescent="0.3">
      <c r="A14" s="11" t="s">
        <v>7</v>
      </c>
      <c r="B14" s="44"/>
      <c r="C14" s="45"/>
      <c r="D14" s="45"/>
      <c r="E14" s="46"/>
      <c r="F14" s="15"/>
      <c r="G14" s="1"/>
      <c r="H14" s="1"/>
    </row>
    <row r="15" spans="1:8" ht="20.100000000000001" customHeight="1" thickTop="1" thickBot="1" x14ac:dyDescent="0.3">
      <c r="A15" s="11" t="s">
        <v>8</v>
      </c>
      <c r="B15" s="16">
        <v>60</v>
      </c>
      <c r="C15" s="16">
        <v>62</v>
      </c>
      <c r="D15" s="17">
        <v>45</v>
      </c>
      <c r="E15" s="18">
        <v>55.67</v>
      </c>
      <c r="F15" s="19">
        <f t="shared" ref="F15:F16" si="0">E15</f>
        <v>55.67</v>
      </c>
      <c r="G15" s="1"/>
      <c r="H15" s="1"/>
    </row>
    <row r="16" spans="1:8" ht="20.100000000000001" customHeight="1" thickTop="1" thickBot="1" x14ac:dyDescent="0.3">
      <c r="A16" s="11" t="s">
        <v>9</v>
      </c>
      <c r="B16" s="16">
        <f t="shared" ref="B16" si="1">B15*B13</f>
        <v>10800</v>
      </c>
      <c r="C16" s="20">
        <f t="shared" ref="C16" si="2">C15*B13</f>
        <v>11160</v>
      </c>
      <c r="D16" s="18">
        <f t="shared" ref="D16" si="3">D15*B13</f>
        <v>8100</v>
      </c>
      <c r="E16" s="18">
        <f t="shared" ref="E16" si="4">B13*E15</f>
        <v>10020.6</v>
      </c>
      <c r="F16" s="19">
        <f t="shared" si="0"/>
        <v>10020.6</v>
      </c>
      <c r="G16" s="1"/>
      <c r="H16" s="1"/>
    </row>
    <row r="17" spans="1:8" ht="20.100000000000001" customHeight="1" thickTop="1" x14ac:dyDescent="0.25">
      <c r="A17" s="10" t="s">
        <v>5</v>
      </c>
      <c r="B17" s="35" t="s">
        <v>15</v>
      </c>
      <c r="C17" s="36"/>
      <c r="D17" s="36"/>
      <c r="E17" s="37"/>
      <c r="F17" s="38"/>
      <c r="G17" s="1"/>
      <c r="H17" s="1"/>
    </row>
    <row r="18" spans="1:8" ht="30.75" customHeight="1" thickBot="1" x14ac:dyDescent="0.3">
      <c r="A18" s="11" t="s">
        <v>6</v>
      </c>
      <c r="B18" s="40" t="s">
        <v>19</v>
      </c>
      <c r="C18" s="41"/>
      <c r="D18" s="41"/>
      <c r="E18" s="42"/>
      <c r="F18" s="39"/>
      <c r="G18" s="1"/>
      <c r="H18" s="1"/>
    </row>
    <row r="19" spans="1:8" ht="20.100000000000001" customHeight="1" thickTop="1" thickBot="1" x14ac:dyDescent="0.3">
      <c r="A19" s="11" t="s">
        <v>13</v>
      </c>
      <c r="B19" s="12">
        <v>36</v>
      </c>
      <c r="C19" s="13" t="s">
        <v>12</v>
      </c>
      <c r="D19" s="13"/>
      <c r="E19" s="14"/>
      <c r="F19" s="15"/>
      <c r="G19" s="1"/>
      <c r="H19" s="1"/>
    </row>
    <row r="20" spans="1:8" ht="20.100000000000001" customHeight="1" thickTop="1" thickBot="1" x14ac:dyDescent="0.3">
      <c r="A20" s="11" t="s">
        <v>7</v>
      </c>
      <c r="B20" s="44"/>
      <c r="C20" s="45"/>
      <c r="D20" s="45"/>
      <c r="E20" s="46"/>
      <c r="F20" s="15"/>
      <c r="G20" s="1"/>
      <c r="H20" s="1"/>
    </row>
    <row r="21" spans="1:8" ht="20.100000000000001" customHeight="1" thickTop="1" thickBot="1" x14ac:dyDescent="0.3">
      <c r="A21" s="11" t="s">
        <v>8</v>
      </c>
      <c r="B21" s="16">
        <v>60</v>
      </c>
      <c r="C21" s="16">
        <v>62</v>
      </c>
      <c r="D21" s="17">
        <v>45</v>
      </c>
      <c r="E21" s="18">
        <v>55.67</v>
      </c>
      <c r="F21" s="19">
        <f t="shared" ref="F21:F22" si="5">E21</f>
        <v>55.67</v>
      </c>
      <c r="G21" s="1"/>
      <c r="H21" s="1"/>
    </row>
    <row r="22" spans="1:8" ht="20.100000000000001" customHeight="1" thickTop="1" thickBot="1" x14ac:dyDescent="0.3">
      <c r="A22" s="11" t="s">
        <v>9</v>
      </c>
      <c r="B22" s="16">
        <f t="shared" ref="B22" si="6">B21*B19</f>
        <v>2160</v>
      </c>
      <c r="C22" s="20">
        <f t="shared" ref="C22" si="7">C21*B19</f>
        <v>2232</v>
      </c>
      <c r="D22" s="18">
        <f t="shared" ref="D22" si="8">D21*B19</f>
        <v>1620</v>
      </c>
      <c r="E22" s="18">
        <f t="shared" ref="E22" si="9">B19*E21</f>
        <v>2004.1200000000001</v>
      </c>
      <c r="F22" s="19">
        <f t="shared" si="5"/>
        <v>2004.1200000000001</v>
      </c>
      <c r="G22" s="1"/>
      <c r="H22" s="1"/>
    </row>
    <row r="23" spans="1:8" ht="20.100000000000001" customHeight="1" thickTop="1" x14ac:dyDescent="0.25">
      <c r="A23" s="10" t="s">
        <v>5</v>
      </c>
      <c r="B23" s="35" t="s">
        <v>15</v>
      </c>
      <c r="C23" s="36"/>
      <c r="D23" s="36"/>
      <c r="E23" s="37"/>
      <c r="F23" s="38"/>
      <c r="G23" s="1"/>
      <c r="H23" s="1"/>
    </row>
    <row r="24" spans="1:8" ht="31.5" customHeight="1" thickBot="1" x14ac:dyDescent="0.3">
      <c r="A24" s="11" t="s">
        <v>6</v>
      </c>
      <c r="B24" s="40" t="s">
        <v>20</v>
      </c>
      <c r="C24" s="41"/>
      <c r="D24" s="41"/>
      <c r="E24" s="42"/>
      <c r="F24" s="39"/>
      <c r="G24" s="1"/>
      <c r="H24" s="1"/>
    </row>
    <row r="25" spans="1:8" ht="20.100000000000001" customHeight="1" thickTop="1" thickBot="1" x14ac:dyDescent="0.3">
      <c r="A25" s="11" t="s">
        <v>13</v>
      </c>
      <c r="B25" s="12">
        <v>65</v>
      </c>
      <c r="C25" s="13" t="s">
        <v>12</v>
      </c>
      <c r="D25" s="13"/>
      <c r="E25" s="14"/>
      <c r="F25" s="15"/>
      <c r="G25" s="1"/>
      <c r="H25" s="1"/>
    </row>
    <row r="26" spans="1:8" ht="20.100000000000001" customHeight="1" thickTop="1" thickBot="1" x14ac:dyDescent="0.3">
      <c r="A26" s="11" t="s">
        <v>7</v>
      </c>
      <c r="B26" s="44"/>
      <c r="C26" s="45"/>
      <c r="D26" s="45"/>
      <c r="E26" s="46"/>
      <c r="F26" s="15"/>
      <c r="G26" s="1"/>
      <c r="H26" s="1"/>
    </row>
    <row r="27" spans="1:8" ht="20.100000000000001" customHeight="1" thickTop="1" thickBot="1" x14ac:dyDescent="0.3">
      <c r="A27" s="11" t="s">
        <v>8</v>
      </c>
      <c r="B27" s="16">
        <v>90</v>
      </c>
      <c r="C27" s="16">
        <v>89</v>
      </c>
      <c r="D27" s="16">
        <v>80</v>
      </c>
      <c r="E27" s="18">
        <v>86.33</v>
      </c>
      <c r="F27" s="19">
        <f>E27</f>
        <v>86.33</v>
      </c>
      <c r="G27" s="1"/>
      <c r="H27" s="1"/>
    </row>
    <row r="28" spans="1:8" ht="20.100000000000001" customHeight="1" thickTop="1" thickBot="1" x14ac:dyDescent="0.3">
      <c r="A28" s="11" t="s">
        <v>9</v>
      </c>
      <c r="B28" s="16">
        <f>B27*B25</f>
        <v>5850</v>
      </c>
      <c r="C28" s="20">
        <f>C27*B25</f>
        <v>5785</v>
      </c>
      <c r="D28" s="18">
        <f>D27*B25</f>
        <v>5200</v>
      </c>
      <c r="E28" s="18">
        <f>B25*E27</f>
        <v>5611.45</v>
      </c>
      <c r="F28" s="19">
        <f>E28</f>
        <v>5611.45</v>
      </c>
      <c r="G28" s="1"/>
      <c r="H28" s="1"/>
    </row>
    <row r="29" spans="1:8" ht="20.100000000000001" customHeight="1" thickTop="1" thickBot="1" x14ac:dyDescent="0.3">
      <c r="A29" s="21" t="s">
        <v>10</v>
      </c>
      <c r="B29" s="22">
        <f>B10+B28+B16+B22</f>
        <v>20970</v>
      </c>
      <c r="C29" s="22">
        <f t="shared" ref="C29:E29" si="10">C10+C28+C16+C22</f>
        <v>21409</v>
      </c>
      <c r="D29" s="22">
        <f t="shared" si="10"/>
        <v>16540</v>
      </c>
      <c r="E29" s="22">
        <f t="shared" si="10"/>
        <v>19640.289999999997</v>
      </c>
      <c r="F29" s="23">
        <f>E29</f>
        <v>19640.289999999997</v>
      </c>
      <c r="G29" s="1"/>
      <c r="H29" s="1"/>
    </row>
    <row r="30" spans="1:8" ht="20.100000000000001" customHeight="1" thickTop="1" thickBot="1" x14ac:dyDescent="0.3">
      <c r="A30" s="11" t="s">
        <v>11</v>
      </c>
      <c r="B30" s="22">
        <f>B29</f>
        <v>20970</v>
      </c>
      <c r="C30" s="22">
        <f>C29</f>
        <v>21409</v>
      </c>
      <c r="D30" s="22">
        <f>D29</f>
        <v>16540</v>
      </c>
      <c r="E30" s="22">
        <f>E29</f>
        <v>19640.289999999997</v>
      </c>
      <c r="F30" s="23">
        <f>E30</f>
        <v>19640.289999999997</v>
      </c>
      <c r="G30" s="1"/>
      <c r="H30" s="1"/>
    </row>
    <row r="31" spans="1:8" ht="20.100000000000001" customHeight="1" thickTop="1" x14ac:dyDescent="0.25">
      <c r="A31" s="24"/>
      <c r="B31" s="24"/>
      <c r="C31" s="24"/>
      <c r="D31" s="24"/>
      <c r="E31" s="25"/>
      <c r="F31" s="25"/>
      <c r="G31" s="1"/>
      <c r="H31" s="1"/>
    </row>
    <row r="32" spans="1:8" ht="20.100000000000001" customHeight="1" x14ac:dyDescent="0.25">
      <c r="A32" s="43" t="s">
        <v>14</v>
      </c>
      <c r="B32" s="43"/>
      <c r="C32" s="43"/>
      <c r="D32" s="43"/>
      <c r="E32" s="43"/>
      <c r="F32" s="43"/>
      <c r="G32" s="1"/>
      <c r="H32" s="26"/>
    </row>
    <row r="33" spans="1:8" ht="61.5" customHeight="1" x14ac:dyDescent="0.25">
      <c r="A33" s="43"/>
      <c r="B33" s="43"/>
      <c r="C33" s="43"/>
      <c r="D33" s="43"/>
      <c r="E33" s="43"/>
      <c r="F33" s="43"/>
      <c r="G33" s="1"/>
      <c r="H33" s="1"/>
    </row>
    <row r="34" spans="1:8" ht="20.100000000000001" customHeight="1" x14ac:dyDescent="0.25">
      <c r="G34" s="1"/>
      <c r="H34" s="1"/>
    </row>
    <row r="35" spans="1:8" ht="20.100000000000001" customHeight="1" x14ac:dyDescent="0.25">
      <c r="G35" s="1"/>
      <c r="H35" s="1"/>
    </row>
    <row r="36" spans="1:8" ht="20.100000000000001" customHeight="1" x14ac:dyDescent="0.25">
      <c r="G36" s="1"/>
      <c r="H36" s="1"/>
    </row>
    <row r="37" spans="1:8" ht="20.100000000000001" customHeight="1" x14ac:dyDescent="0.25">
      <c r="G37" s="1"/>
      <c r="H37" s="1"/>
    </row>
    <row r="38" spans="1:8" ht="20.100000000000001" customHeight="1" x14ac:dyDescent="0.25">
      <c r="G38" s="1"/>
      <c r="H38" s="1"/>
    </row>
    <row r="39" spans="1:8" ht="20.100000000000001" customHeight="1" x14ac:dyDescent="0.25">
      <c r="G39" s="1"/>
      <c r="H39" s="1"/>
    </row>
    <row r="40" spans="1:8" ht="20.100000000000001" customHeight="1" x14ac:dyDescent="0.25">
      <c r="G40" s="1"/>
      <c r="H40" s="1"/>
    </row>
    <row r="41" spans="1:8" ht="20.100000000000001" customHeight="1" x14ac:dyDescent="0.25">
      <c r="G41" s="1"/>
      <c r="H41" s="1"/>
    </row>
    <row r="42" spans="1:8" ht="20.100000000000001" customHeight="1" x14ac:dyDescent="0.25">
      <c r="G42" s="1"/>
      <c r="H42" s="1"/>
    </row>
    <row r="43" spans="1:8" ht="20.100000000000001" customHeight="1" x14ac:dyDescent="0.25">
      <c r="G43" s="1"/>
      <c r="H43" s="1"/>
    </row>
    <row r="44" spans="1:8" ht="20.100000000000001" customHeight="1" x14ac:dyDescent="0.25">
      <c r="G44" s="1"/>
      <c r="H44" s="1"/>
    </row>
    <row r="45" spans="1:8" ht="20.100000000000001" customHeight="1" x14ac:dyDescent="0.25">
      <c r="G45" s="1"/>
      <c r="H45" s="1"/>
    </row>
    <row r="46" spans="1:8" ht="20.100000000000001" customHeight="1" x14ac:dyDescent="0.25">
      <c r="G46" s="1"/>
      <c r="H46" s="1"/>
    </row>
    <row r="47" spans="1:8" ht="20.100000000000001" customHeight="1" x14ac:dyDescent="0.25">
      <c r="G47" s="1"/>
      <c r="H47" s="1"/>
    </row>
    <row r="48" spans="1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  <row r="1575" spans="7:8" ht="20.100000000000001" customHeight="1" x14ac:dyDescent="0.25">
      <c r="G1575" s="1"/>
      <c r="H1575" s="1"/>
    </row>
    <row r="1576" spans="7:8" ht="20.100000000000001" customHeight="1" x14ac:dyDescent="0.25">
      <c r="G1576" s="1"/>
      <c r="H1576" s="1"/>
    </row>
    <row r="1577" spans="7:8" ht="20.100000000000001" customHeight="1" x14ac:dyDescent="0.25">
      <c r="G1577" s="1"/>
      <c r="H1577" s="1"/>
    </row>
    <row r="1578" spans="7:8" ht="20.100000000000001" customHeight="1" x14ac:dyDescent="0.25">
      <c r="G1578" s="1"/>
      <c r="H1578" s="1"/>
    </row>
    <row r="1579" spans="7:8" ht="20.100000000000001" customHeight="1" x14ac:dyDescent="0.25">
      <c r="G1579" s="1"/>
      <c r="H1579" s="1"/>
    </row>
    <row r="1580" spans="7:8" ht="20.100000000000001" customHeight="1" x14ac:dyDescent="0.25">
      <c r="G1580" s="1"/>
      <c r="H1580" s="1"/>
    </row>
    <row r="1581" spans="7:8" ht="20.100000000000001" customHeight="1" x14ac:dyDescent="0.25">
      <c r="G1581" s="1"/>
      <c r="H1581" s="1"/>
    </row>
    <row r="1582" spans="7:8" ht="20.100000000000001" customHeight="1" x14ac:dyDescent="0.25">
      <c r="G1582" s="1"/>
      <c r="H1582" s="1"/>
    </row>
    <row r="1583" spans="7:8" ht="20.100000000000001" customHeight="1" x14ac:dyDescent="0.25">
      <c r="G1583" s="1"/>
      <c r="H1583" s="1"/>
    </row>
    <row r="1584" spans="7:8" ht="20.100000000000001" customHeight="1" x14ac:dyDescent="0.25">
      <c r="G1584" s="1"/>
      <c r="H1584" s="1"/>
    </row>
    <row r="1585" spans="7:8" ht="20.100000000000001" customHeight="1" x14ac:dyDescent="0.25">
      <c r="G1585" s="1"/>
      <c r="H1585" s="1"/>
    </row>
    <row r="1586" spans="7:8" ht="20.100000000000001" customHeight="1" x14ac:dyDescent="0.25">
      <c r="G1586" s="1"/>
      <c r="H1586" s="1"/>
    </row>
  </sheetData>
  <mergeCells count="20">
    <mergeCell ref="A32:F33"/>
    <mergeCell ref="B8:E8"/>
    <mergeCell ref="B23:E23"/>
    <mergeCell ref="F23:F24"/>
    <mergeCell ref="B24:E24"/>
    <mergeCell ref="B26:E26"/>
    <mergeCell ref="B11:E11"/>
    <mergeCell ref="F11:F12"/>
    <mergeCell ref="B12:E12"/>
    <mergeCell ref="B14:E14"/>
    <mergeCell ref="B17:E17"/>
    <mergeCell ref="F17:F18"/>
    <mergeCell ref="B18:E18"/>
    <mergeCell ref="B20:E20"/>
    <mergeCell ref="A1:F1"/>
    <mergeCell ref="A3:A4"/>
    <mergeCell ref="B3:D3"/>
    <mergeCell ref="B5:E5"/>
    <mergeCell ref="F5:F6"/>
    <mergeCell ref="B6:E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2021-03-09T07:41:13Z</cp:lastPrinted>
  <dcterms:created xsi:type="dcterms:W3CDTF">2017-07-20T09:25:25Z</dcterms:created>
  <dcterms:modified xsi:type="dcterms:W3CDTF">2021-03-09T07:41:19Z</dcterms:modified>
</cp:coreProperties>
</file>