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.DESKTOP-FUBDN77\Documents\ГПД на 2022 год\САД\11. Сыр\Колбаса, сыр\"/>
    </mc:Choice>
  </mc:AlternateContent>
  <bookViews>
    <workbookView xWindow="0" yWindow="0" windowWidth="20490" windowHeight="6975"/>
  </bookViews>
  <sheets>
    <sheet name="2 пол 2016" sheetId="15" r:id="rId1"/>
  </sheets>
  <definedNames>
    <definedName name="_xlnm.Print_Area" localSheetId="0">'2 пол 2016'!$A$1:$L$19</definedName>
  </definedNames>
  <calcPr calcId="162913"/>
</workbook>
</file>

<file path=xl/calcChain.xml><?xml version="1.0" encoding="utf-8"?>
<calcChain xmlns="http://schemas.openxmlformats.org/spreadsheetml/2006/main">
  <c r="L9" i="15" l="1"/>
  <c r="K7" i="15" l="1"/>
  <c r="L8" i="15" l="1"/>
</calcChain>
</file>

<file path=xl/sharedStrings.xml><?xml version="1.0" encoding="utf-8"?>
<sst xmlns="http://schemas.openxmlformats.org/spreadsheetml/2006/main" count="29" uniqueCount="28">
  <si>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</si>
  <si>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</si>
  <si>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</si>
  <si>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</si>
  <si>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</si>
  <si>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</si>
  <si>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</si>
  <si>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</si>
  <si>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Наименование  товара</t>
  </si>
  <si>
    <t>Характеристика товара</t>
  </si>
  <si>
    <t>Ед.     товара</t>
  </si>
  <si>
    <t xml:space="preserve">ВСЕГО: Начальная (максимальная) цена гражданско-правового договора </t>
  </si>
  <si>
    <t>кг</t>
  </si>
  <si>
    <t xml:space="preserve">Метод определения цены: метод сопоставимых рыночных цен </t>
  </si>
  <si>
    <t>МБОУ "ГИМНАЗИЯ"</t>
  </si>
  <si>
    <t xml:space="preserve"> </t>
  </si>
  <si>
    <t xml:space="preserve">Способ осуществления закупки:Способ осуществление закупки: Аукцион в электронной форме </t>
  </si>
  <si>
    <t>Сыры полутвердые</t>
  </si>
  <si>
    <t>Сыры полутвердые. Вид сырья: Цельный. Вид сырья в зависимости от массовой доли жира в пересчете на сухое вещество:  Полужирные. Вид сырья: Коровье молоко. Наименование сыра из коровьего молока: Голландский. Сорт сыра из коровьего молока: Высший. Форма сыра: Брусок.</t>
  </si>
  <si>
    <t>4*</t>
  </si>
  <si>
    <t>И.О. Директора                                            Подпись ______________________  В.В. Погребняк</t>
  </si>
  <si>
    <t>ОКПД2/КТРУ</t>
  </si>
  <si>
    <t>10.51.40.120-00000002</t>
  </si>
  <si>
    <t>Коммерческое предложение вх. № 145 от 14.09.2021 г.</t>
  </si>
  <si>
    <t>Коммерческое предложение вх. № 169 от 08.10.2021 г.</t>
  </si>
  <si>
    <t>Коммерческое предложение вх. № 177 от 14.10.2021 г.</t>
  </si>
  <si>
    <t>Коммерческое предложение вх. № 178 от 14.10.2021 г.</t>
  </si>
  <si>
    <t xml:space="preserve">IV. Обоснование начальной (максимальной) цены гражданско-правового договора на поставку сыра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</si>
</sst>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45">
    <xf numFmtId="0" fontId="0" fillId="0" borderId="0" xfId="0"/>
    <xf numFmtId="0" fontId="0" fillId="2" borderId="0" xfId="0" applyFill="1"/>
    <xf numFmtId="0" fontId="1" fillId="2" borderId="9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5" fillId="2" borderId="0" xfId="0" applyFont="1" applyFill="1" applyAlignment="1"/>
    <xf numFmtId="0" fontId="5" fillId="2" borderId="0" xfId="0" applyFont="1" applyFill="1"/>
    <xf numFmtId="0" fontId="3" fillId="2" borderId="0" xfId="0" applyFont="1" applyFill="1" applyAlignment="1"/>
    <xf numFmtId="0" fontId="6" fillId="2" borderId="0" xfId="0" applyFont="1" applyFill="1" applyAlignment="1"/>
    <xf numFmtId="0" fontId="6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center"/>
    </xf>
    <xf numFmtId="164" fontId="5" fillId="2" borderId="0" xfId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justify" vertical="justify" wrapText="1"/>
    </xf>
    <xf numFmtId="0" fontId="2" fillId="2" borderId="0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justify" vertical="justify" wrapText="1"/>
    </xf>
    <xf numFmtId="0" fontId="7" fillId="3" borderId="0" xfId="0" applyFont="1" applyFill="1" applyAlignment="1">
      <alignment horizontal="left" vertical="justify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"/>
  <sheetViews>
    <sheetView tabSelected="1" zoomScale="80" zoomScaleNormal="80" workbookViewId="0">
      <selection activeCell="J23" sqref="J23"/>
    </sheetView>
  </sheetViews>
  <sheetFormatPr defaultRowHeight="15" x14ac:dyDescent="0.25"/>
  <cols>
    <col min="1" max="1" width="6.28515625" style="1" customWidth="1"/>
    <col min="2" max="2" width="27.5703125" style="1" customWidth="1"/>
    <col min="3" max="3" width="29.85546875" style="1" customWidth="1"/>
    <col min="4" max="4" width="56.7109375" style="1" customWidth="1"/>
    <col min="5" max="5" width="7.140625" style="1" customWidth="1"/>
    <col min="6" max="6" width="7.42578125" style="1" customWidth="1"/>
    <col min="7" max="8" width="9.140625" style="1"/>
    <col min="9" max="10" width="9.42578125" style="1" customWidth="1"/>
    <col min="11" max="11" width="14" style="1" customWidth="1"/>
    <col min="12" max="12" width="13.7109375" style="1" customWidth="1"/>
    <col min="13" max="16384" width="9.140625" style="1"/>
  </cols>
  <sheetData>
    <row r="1" spans="1:17" ht="41.25" customHeight="1" x14ac:dyDescent="0.25">
      <c r="A1" s="30" t="s">
        <v>27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7" ht="31.5" customHeight="1" x14ac:dyDescent="0.25">
      <c r="A2" s="38" t="s">
        <v>16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7" ht="17.25" customHeight="1" x14ac:dyDescent="0.25">
      <c r="A3" s="39" t="s">
        <v>13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7" ht="6" customHeight="1" thickBot="1" x14ac:dyDescent="0.3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7" ht="19.5" customHeight="1" x14ac:dyDescent="0.25">
      <c r="A5" s="32" t="s">
        <v>0</v>
      </c>
      <c r="B5" s="43" t="s">
        <v>21</v>
      </c>
      <c r="C5" s="34" t="s">
        <v>8</v>
      </c>
      <c r="D5" s="34" t="s">
        <v>9</v>
      </c>
      <c r="E5" s="34" t="s">
        <v>10</v>
      </c>
      <c r="F5" s="34" t="s">
        <v>1</v>
      </c>
      <c r="G5" s="40" t="s">
        <v>2</v>
      </c>
      <c r="H5" s="41"/>
      <c r="I5" s="41"/>
      <c r="J5" s="42"/>
      <c r="K5" s="34" t="s">
        <v>6</v>
      </c>
      <c r="L5" s="36" t="s">
        <v>7</v>
      </c>
    </row>
    <row r="6" spans="1:17" ht="25.5" customHeight="1" thickBot="1" x14ac:dyDescent="0.3">
      <c r="A6" s="33"/>
      <c r="B6" s="44"/>
      <c r="C6" s="35"/>
      <c r="D6" s="35"/>
      <c r="E6" s="35"/>
      <c r="F6" s="35"/>
      <c r="G6" s="2" t="s">
        <v>3</v>
      </c>
      <c r="H6" s="2" t="s">
        <v>4</v>
      </c>
      <c r="I6" s="2" t="s">
        <v>5</v>
      </c>
      <c r="J6" s="21" t="s">
        <v>19</v>
      </c>
      <c r="K6" s="35"/>
      <c r="L6" s="37"/>
    </row>
    <row r="7" spans="1:17" ht="81.75" customHeight="1" x14ac:dyDescent="0.25">
      <c r="A7" s="15">
        <v>1</v>
      </c>
      <c r="B7" s="15" t="s">
        <v>22</v>
      </c>
      <c r="C7" s="23" t="s">
        <v>17</v>
      </c>
      <c r="D7" s="17" t="s">
        <v>18</v>
      </c>
      <c r="E7" s="15" t="s">
        <v>12</v>
      </c>
      <c r="F7" s="16">
        <v>150</v>
      </c>
      <c r="G7" s="15">
        <v>500</v>
      </c>
      <c r="H7" s="15">
        <v>490</v>
      </c>
      <c r="I7" s="15">
        <v>600</v>
      </c>
      <c r="J7" s="15">
        <v>650</v>
      </c>
      <c r="K7" s="3">
        <f>(G7+H7+I7+J7)/4</f>
        <v>560</v>
      </c>
      <c r="L7" s="4"/>
    </row>
    <row r="8" spans="1:17" x14ac:dyDescent="0.25">
      <c r="A8" s="26"/>
      <c r="B8" s="27"/>
      <c r="C8" s="27"/>
      <c r="D8" s="27"/>
      <c r="E8" s="27"/>
      <c r="F8" s="27"/>
      <c r="G8" s="27"/>
      <c r="H8" s="27"/>
      <c r="I8" s="27"/>
      <c r="J8" s="27"/>
      <c r="K8" s="28"/>
      <c r="L8" s="4">
        <f>K7*F7</f>
        <v>84000</v>
      </c>
    </row>
    <row r="9" spans="1:17" ht="14.25" customHeight="1" x14ac:dyDescent="0.25">
      <c r="A9" s="25" t="s">
        <v>11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4">
        <f>L8</f>
        <v>84000</v>
      </c>
    </row>
    <row r="10" spans="1:17" ht="14.2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9"/>
    </row>
    <row r="11" spans="1:17" ht="14.25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7" ht="14.25" customHeight="1" x14ac:dyDescent="0.25">
      <c r="A12" s="6">
        <v>1</v>
      </c>
      <c r="B12" s="6"/>
      <c r="C12" s="29" t="s">
        <v>23</v>
      </c>
      <c r="D12" s="29"/>
      <c r="E12" s="7"/>
      <c r="F12" s="7"/>
      <c r="G12" s="7"/>
      <c r="H12" s="7"/>
      <c r="I12" s="7"/>
      <c r="J12" s="7"/>
      <c r="K12" s="7"/>
      <c r="L12" s="7"/>
    </row>
    <row r="13" spans="1:17" ht="14.25" customHeight="1" x14ac:dyDescent="0.25">
      <c r="A13" s="6">
        <v>2</v>
      </c>
      <c r="B13" s="6"/>
      <c r="C13" s="29" t="s">
        <v>24</v>
      </c>
      <c r="D13" s="29"/>
      <c r="E13" s="7"/>
      <c r="F13" s="7"/>
      <c r="G13" s="7"/>
      <c r="H13" s="7"/>
      <c r="I13" s="7"/>
      <c r="J13" s="7"/>
      <c r="K13" s="7"/>
      <c r="L13" s="7"/>
    </row>
    <row r="14" spans="1:17" ht="18" customHeight="1" x14ac:dyDescent="0.25">
      <c r="A14" s="6">
        <v>3</v>
      </c>
      <c r="B14" s="6"/>
      <c r="C14" s="29" t="s">
        <v>25</v>
      </c>
      <c r="D14" s="29"/>
      <c r="E14" s="7"/>
      <c r="F14" s="7"/>
      <c r="G14" s="7"/>
      <c r="H14" s="7"/>
      <c r="I14" s="7"/>
      <c r="J14" s="7"/>
      <c r="K14" s="7"/>
      <c r="L14" s="7"/>
      <c r="Q14" s="1" t="s">
        <v>15</v>
      </c>
    </row>
    <row r="15" spans="1:17" ht="18" customHeight="1" x14ac:dyDescent="0.25">
      <c r="A15" s="6">
        <v>4</v>
      </c>
      <c r="B15" s="6"/>
      <c r="C15" s="29" t="s">
        <v>26</v>
      </c>
      <c r="D15" s="29"/>
      <c r="E15" s="7"/>
      <c r="F15" s="7"/>
      <c r="G15" s="7"/>
      <c r="H15" s="7"/>
      <c r="I15" s="7"/>
      <c r="J15" s="7"/>
      <c r="K15" s="7"/>
      <c r="L15" s="7"/>
      <c r="Q15" s="1" t="s">
        <v>15</v>
      </c>
    </row>
    <row r="16" spans="1:17" ht="24" customHeight="1" x14ac:dyDescent="0.25">
      <c r="A16" s="6"/>
      <c r="B16" s="6"/>
      <c r="C16" s="20"/>
      <c r="D16" s="20"/>
      <c r="E16" s="7"/>
      <c r="F16" s="7"/>
      <c r="G16" s="7"/>
      <c r="H16" s="7"/>
      <c r="I16" s="7"/>
      <c r="J16" s="7"/>
      <c r="K16" s="7"/>
      <c r="L16" s="7"/>
    </row>
    <row r="17" spans="1:12" ht="24.75" customHeight="1" x14ac:dyDescent="0.25">
      <c r="A17" s="24" t="s">
        <v>14</v>
      </c>
      <c r="B17" s="24"/>
      <c r="C17" s="24"/>
      <c r="D17" s="24"/>
      <c r="E17" s="8"/>
      <c r="F17" s="8"/>
      <c r="G17" s="8"/>
      <c r="H17" s="8"/>
      <c r="I17" s="8"/>
      <c r="J17" s="22"/>
      <c r="K17" s="8"/>
      <c r="L17" s="8"/>
    </row>
    <row r="18" spans="1:12" ht="15.75" x14ac:dyDescent="0.25">
      <c r="A18" s="9" t="s">
        <v>20</v>
      </c>
      <c r="B18" s="9"/>
      <c r="C18" s="10"/>
      <c r="D18" s="10"/>
      <c r="E18" s="11"/>
      <c r="F18" s="11"/>
      <c r="G18" s="11"/>
      <c r="H18" s="11"/>
      <c r="I18" s="11"/>
      <c r="J18" s="11"/>
      <c r="K18" s="11"/>
      <c r="L18" s="11"/>
    </row>
    <row r="19" spans="1:12" ht="15.75" x14ac:dyDescent="0.25">
      <c r="A19" s="12"/>
      <c r="B19" s="12"/>
      <c r="C19" s="13"/>
      <c r="D19" s="13"/>
      <c r="E19" s="14"/>
      <c r="F19" s="14"/>
      <c r="G19" s="14"/>
      <c r="H19" s="14"/>
      <c r="I19" s="14"/>
      <c r="J19" s="14"/>
      <c r="K19" s="14"/>
      <c r="L19" s="14"/>
    </row>
    <row r="20" spans="1:12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spans="1:12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2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spans="1:12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2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</row>
  </sheetData>
  <mergeCells count="20">
    <mergeCell ref="A1:L1"/>
    <mergeCell ref="A4:L4"/>
    <mergeCell ref="A5:A6"/>
    <mergeCell ref="C5:C6"/>
    <mergeCell ref="D5:D6"/>
    <mergeCell ref="E5:E6"/>
    <mergeCell ref="F5:F6"/>
    <mergeCell ref="K5:K6"/>
    <mergeCell ref="L5:L6"/>
    <mergeCell ref="A2:L2"/>
    <mergeCell ref="A3:L3"/>
    <mergeCell ref="G5:J5"/>
    <mergeCell ref="B5:B6"/>
    <mergeCell ref="A17:D17"/>
    <mergeCell ref="A9:K9"/>
    <mergeCell ref="A8:K8"/>
    <mergeCell ref="C12:D12"/>
    <mergeCell ref="C13:D13"/>
    <mergeCell ref="C14:D14"/>
    <mergeCell ref="C15:D15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пол 2016</vt:lpstr>
      <vt:lpstr>'2 пол 2016'!Область_печати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OV</cp:lastModifiedBy>
  <cp:lastPrinted>2021-11-15T06:30:18Z</cp:lastPrinted>
  <dcterms:created xsi:type="dcterms:W3CDTF">2014-02-14T07:05:08Z</dcterms:created>
  <dcterms:modified xsi:type="dcterms:W3CDTF">2021-11-15T06:32:10Z</dcterms:modified>
</cp:coreProperties>
</file>