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2 квартал\ЭА - аттестация КДН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<sst xmlns="http://schemas.openxmlformats.org/spreadsheetml/2006/main" count="39" uniqueCount="36">
  <si>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</si>
  <si>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</si>
  <si>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</si>
  <si>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</si>
  <si>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</si>
  <si>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</si>
  <si>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</si>
  <si>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</si>
  <si>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</si>
  <si>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</si>
  <si>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</si>
  <si>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</si>
  <si>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</si>
  <si>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</si>
  <si>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</si>
  <si>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</si>
  <si>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</si>
  <si>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</si>
  <si>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</si>
  <si>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</si>
  <si>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</si>
  <si>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</si>
  <si>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</si>
  <si>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</si>
  <si>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</si>
  <si>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</si>
  <si>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</t>
  </si>
  <si>
    <t>оказание услуг по аттестации рабочих мест по требованиям безопасности информации, не составляющей государственную тайну</t>
  </si>
  <si>
    <t>Оказание услуг по аттестации рабочих мест по требованиям безопасности информации, не составляющей государственную тайну</t>
  </si>
  <si>
    <t>62.02.20.120</t>
  </si>
  <si>
    <t xml:space="preserve">Оказание услуг по аттестации 3 (трёх) рабочих мест отдела по организации деятельности комиссии по делам несовершеннолетних и защите их прав администрации города Югорска включает в себя:
1. Обследование информационной системы с целью определения текущего состояния обеспечения безопасности информации и определения состава и структуры системы защиты информации;
2. Определение актуальных угроз безопасности с разработкой Модели угроз и Модели нарушителя;
3. Разработку пакета организационно-распорядительных документов по защите информации (выдача рекомендаций по их корректировке при необходимости);
4. Разработку технического задания на создание системы защиты информации в информационной системе;
5. Установку и конфигурирование программного обеспечения средств защиты информации;
6. Оценку соответствия (аттестацию) системы защиты информации требованиям безопасности информации.
</t>
  </si>
  <si>
    <t>условная единица</t>
  </si>
  <si>
    <t>коммерческое предложение от 09.12.2021 № 625/21РК</t>
  </si>
  <si>
    <t>коммерческое предложение от 09.12.2021 № б/н</t>
  </si>
  <si>
    <t>коммерческое предложение от 09.12.2021 № 2715</t>
  </si>
  <si>
    <t>Дата составления: 20.04.2022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</si>
</sst>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2"/>
      <color rgb="FF000000"/>
      <name val="PT Astra Serif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8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4" borderId="24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E21" sqref="E2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0" t="s">
        <v>23</v>
      </c>
      <c r="D6" s="50"/>
      <c r="E6" s="50"/>
      <c r="F6" s="50"/>
      <c r="G6" s="50"/>
      <c r="H6" s="50"/>
      <c r="I6" s="1"/>
      <c r="J6" s="1"/>
      <c r="K6" s="3"/>
      <c r="L6" s="3"/>
    </row>
    <row r="7" spans="1:12" s="6" customFormat="1" ht="47.25" customHeight="1" x14ac:dyDescent="0.2">
      <c r="A7" s="51" t="s">
        <v>21</v>
      </c>
      <c r="B7" s="51"/>
      <c r="C7" s="51" t="s">
        <v>22</v>
      </c>
      <c r="D7" s="51"/>
      <c r="E7" s="51"/>
      <c r="F7" s="51"/>
      <c r="G7" s="51"/>
      <c r="H7" s="51"/>
      <c r="I7" s="5"/>
      <c r="J7" s="5"/>
    </row>
    <row r="8" spans="1:12" s="8" customFormat="1" ht="31.5" customHeight="1" x14ac:dyDescent="0.2">
      <c r="A8" s="53" t="s">
        <v>12</v>
      </c>
      <c r="B8" s="53"/>
      <c r="C8" s="52" t="s">
        <v>27</v>
      </c>
      <c r="D8" s="52"/>
      <c r="E8" s="52"/>
      <c r="F8" s="52"/>
      <c r="G8" s="52"/>
      <c r="H8" s="52"/>
      <c r="I8" s="7"/>
      <c r="J8" s="7"/>
    </row>
    <row r="9" spans="1:12" ht="15" x14ac:dyDescent="0.25">
      <c r="A9" s="9" t="s">
        <v>0</v>
      </c>
      <c r="B9" s="41" t="s">
        <v>1</v>
      </c>
      <c r="C9" s="41"/>
      <c r="D9" s="41"/>
      <c r="E9" s="41"/>
      <c r="F9" s="41"/>
      <c r="G9" s="38" t="s">
        <v>2</v>
      </c>
      <c r="H9" s="10" t="s">
        <v>3</v>
      </c>
      <c r="I9" s="3"/>
      <c r="J9" s="3"/>
      <c r="K9" s="3"/>
      <c r="L9" s="3"/>
    </row>
    <row r="10" spans="1:12" ht="15.75" thickBot="1" x14ac:dyDescent="0.3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2" t="s">
        <v>28</v>
      </c>
      <c r="C11" s="43"/>
      <c r="D11" s="43"/>
      <c r="E11" s="43"/>
      <c r="F11" s="44"/>
      <c r="G11" s="40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4">
        <v>1</v>
      </c>
      <c r="C12" s="55"/>
      <c r="D12" s="55"/>
      <c r="E12" s="56" t="s">
        <v>31</v>
      </c>
      <c r="F12" s="57"/>
      <c r="G12" s="45" t="s">
        <v>29</v>
      </c>
      <c r="H12" s="17" t="s">
        <v>4</v>
      </c>
      <c r="I12" s="3"/>
      <c r="J12" s="3"/>
      <c r="K12" s="3"/>
      <c r="L12" s="3"/>
    </row>
    <row r="13" spans="1:12" ht="104.25" customHeight="1" x14ac:dyDescent="0.2">
      <c r="A13" s="18" t="s">
        <v>6</v>
      </c>
      <c r="B13" s="47" t="s">
        <v>30</v>
      </c>
      <c r="C13" s="48"/>
      <c r="D13" s="48"/>
      <c r="E13" s="48"/>
      <c r="F13" s="49"/>
      <c r="G13" s="46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118152</v>
      </c>
      <c r="C14" s="19">
        <v>128500</v>
      </c>
      <c r="D14" s="19">
        <v>112152</v>
      </c>
      <c r="E14" s="19"/>
      <c r="F14" s="19"/>
      <c r="G14" s="39">
        <f>SUM(B14:F14)/3</f>
        <v>119601.33333333333</v>
      </c>
      <c r="H14" s="20">
        <v>119601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118152</v>
      </c>
      <c r="C15" s="22">
        <f>C14*$B12</f>
        <v>128500</v>
      </c>
      <c r="D15" s="22">
        <f>D14*$B12</f>
        <v>112152</v>
      </c>
      <c r="E15" s="22">
        <f>E14*$B12</f>
        <v>0</v>
      </c>
      <c r="F15" s="22">
        <f>F14*$B12</f>
        <v>0</v>
      </c>
      <c r="G15" s="22"/>
      <c r="H15" s="23">
        <f>H14*$B12</f>
        <v>119601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118152</v>
      </c>
      <c r="C16" s="25">
        <f t="shared" ref="C16:F16" si="0">C15</f>
        <v>128500</v>
      </c>
      <c r="D16" s="25">
        <f t="shared" si="0"/>
        <v>112152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35</v>
      </c>
      <c r="B17" s="27"/>
      <c r="C17" s="27"/>
      <c r="D17" s="27"/>
      <c r="E17" s="27"/>
      <c r="F17" s="27"/>
      <c r="G17" s="28" t="s">
        <v>15</v>
      </c>
      <c r="H17" s="29">
        <f>H15</f>
        <v>119601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33" t="s">
        <v>32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33" t="s">
        <v>33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33" t="s">
        <v>34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1">
    <mergeCell ref="C6:H6"/>
    <mergeCell ref="A7:B7"/>
    <mergeCell ref="C7:H7"/>
    <mergeCell ref="C8:H8"/>
    <mergeCell ref="A8:B8"/>
    <mergeCell ref="B9:F9"/>
    <mergeCell ref="B11:F11"/>
    <mergeCell ref="G12:G13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2022-02-17T08:03:55Z</cp:lastPrinted>
  <dcterms:created xsi:type="dcterms:W3CDTF">2012-04-02T10:33:59Z</dcterms:created>
  <dcterms:modified xsi:type="dcterms:W3CDTF">2022-04-20T04:42:55Z</dcterms:modified>
</cp:coreProperties>
</file>