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Подготовлено\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сахар!$A$1:$M$20</definedName>
  </definedNames>
  <calcPr calcId="162913" refMode="R1C1"/>
</workbook>
</file>

<file path=xl/calcChain.xml><?xml version="1.0" encoding="utf-8"?>
<calcChain xmlns="http://schemas.openxmlformats.org/spreadsheetml/2006/main">
  <c r="M12" i="16" l="1"/>
  <c r="M10" i="16"/>
  <c r="L7" i="16" l="1"/>
</calcChain>
</file>

<file path=xl/sharedStrings.xml><?xml version="1.0" encoding="utf-8"?>
<sst xmlns="http://schemas.openxmlformats.org/spreadsheetml/2006/main" count="29" uniqueCount="25">
  <si>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</si>
  <si>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</si>
  <si>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</si>
  <si>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</si>
  <si>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</si>
  <si>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</si>
  <si>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</si>
  <si>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</si>
  <si>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</si>
  <si>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</si>
  <si>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</si>
  <si>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</si>
  <si>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</si>
  <si>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</si>
  <si>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</si>
  <si>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</si>
  <si>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</si>
  <si>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</si>
  <si>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>Вырабатывается из  сахарной свеклы, вкус  сладкий, цвет белый, без посторонних привкуса и запаха, как в сухом сахаре, так и в его водном растворе, сыпучий,  раствор сахара прозрачный без нерастворимого осадка, механических и других посторонних примесей. Фасовка в мешках весом не менее 5 кг. и не более 10 кг., без зараженности, загрязнений и примесей, упаковка без повреждений. ГОСТ 33222-2015. Срок годности не  менее 3 сут. не более 15 сут.</t>
  </si>
  <si>
    <t xml:space="preserve">IV. Обоснование начальной (максимальной) цены гражданско-правового договора на поставку сахара </t>
  </si>
  <si>
    <t xml:space="preserve">вх. № 141 от 05.05.2018 г. </t>
  </si>
  <si>
    <t xml:space="preserve">вх. № 142 от 05.05.2018 г. </t>
  </si>
  <si>
    <t xml:space="preserve">вх. № 140 от 05.05.2018 г. </t>
  </si>
  <si>
    <t xml:space="preserve">Способ осуществления закупки: аукцион в электронный форме среди субъектов малого предпринимательства и социально ориентированных некомерческих организаций </t>
  </si>
  <si>
    <t>Сахар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</si>
</sst>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topLeftCell="A7" zoomScale="80" zoomScaleNormal="80" workbookViewId="0">
      <selection activeCell="B9" sqref="B9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55.85546875" style="27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1.140625" style="1" hidden="1" customWidth="1"/>
    <col min="11" max="11" width="12.140625" style="1" hidden="1" customWidth="1"/>
    <col min="12" max="12" width="10.5703125" style="1" customWidth="1"/>
    <col min="13" max="13" width="13.7109375" style="1" customWidth="1"/>
    <col min="14" max="16384" width="9.140625" style="1"/>
  </cols>
  <sheetData>
    <row r="1" spans="1:13" ht="18.75" x14ac:dyDescent="0.3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33" customHeight="1" x14ac:dyDescent="0.25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5.75" x14ac:dyDescent="0.25">
      <c r="A3" s="3" t="s">
        <v>14</v>
      </c>
      <c r="B3" s="4"/>
      <c r="C3" s="21"/>
      <c r="D3" s="5"/>
      <c r="E3" s="6"/>
      <c r="F3" s="2"/>
      <c r="G3" s="2"/>
      <c r="H3" s="2"/>
      <c r="I3" s="2"/>
      <c r="J3" s="2"/>
      <c r="K3" s="2"/>
      <c r="L3" s="2"/>
      <c r="M3" s="2"/>
    </row>
    <row r="4" spans="1:13" ht="8.25" customHeight="1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2" t="s">
        <v>0</v>
      </c>
      <c r="B5" s="34" t="s">
        <v>8</v>
      </c>
      <c r="C5" s="36" t="s">
        <v>9</v>
      </c>
      <c r="D5" s="34" t="s">
        <v>10</v>
      </c>
      <c r="E5" s="34" t="s">
        <v>1</v>
      </c>
      <c r="F5" s="34" t="s">
        <v>2</v>
      </c>
      <c r="G5" s="34"/>
      <c r="H5" s="34"/>
      <c r="I5" s="34"/>
      <c r="J5" s="34"/>
      <c r="K5" s="34"/>
      <c r="L5" s="34" t="s">
        <v>6</v>
      </c>
      <c r="M5" s="41" t="s">
        <v>7</v>
      </c>
    </row>
    <row r="6" spans="1:13" ht="15.75" thickBot="1" x14ac:dyDescent="0.3">
      <c r="A6" s="33"/>
      <c r="B6" s="35"/>
      <c r="C6" s="37"/>
      <c r="D6" s="35"/>
      <c r="E6" s="35"/>
      <c r="F6" s="29" t="s">
        <v>3</v>
      </c>
      <c r="G6" s="29" t="s">
        <v>4</v>
      </c>
      <c r="H6" s="29" t="s">
        <v>5</v>
      </c>
      <c r="I6" s="29" t="s">
        <v>17</v>
      </c>
      <c r="J6" s="29" t="s">
        <v>11</v>
      </c>
      <c r="K6" s="29" t="s">
        <v>11</v>
      </c>
      <c r="L6" s="35"/>
      <c r="M6" s="42"/>
    </row>
    <row r="7" spans="1:13" ht="135" x14ac:dyDescent="0.25">
      <c r="A7" s="19">
        <v>1</v>
      </c>
      <c r="B7" s="20" t="s">
        <v>24</v>
      </c>
      <c r="C7" s="22" t="s">
        <v>18</v>
      </c>
      <c r="D7" s="17" t="s">
        <v>13</v>
      </c>
      <c r="E7" s="18">
        <v>399</v>
      </c>
      <c r="F7" s="8">
        <v>62</v>
      </c>
      <c r="G7" s="8">
        <v>65</v>
      </c>
      <c r="H7" s="8">
        <v>70</v>
      </c>
      <c r="I7" s="8"/>
      <c r="J7" s="8"/>
      <c r="K7" s="17"/>
      <c r="L7" s="7">
        <f>(H7+G7+F7)/3</f>
        <v>65.666666666666671</v>
      </c>
      <c r="M7" s="8"/>
    </row>
    <row r="8" spans="1:13" x14ac:dyDescent="0.25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8">
        <v>26202.33</v>
      </c>
    </row>
    <row r="9" spans="1:13" ht="135" x14ac:dyDescent="0.25">
      <c r="A9" s="19">
        <v>2</v>
      </c>
      <c r="B9" s="20" t="s">
        <v>24</v>
      </c>
      <c r="C9" s="22" t="s">
        <v>18</v>
      </c>
      <c r="D9" s="17" t="s">
        <v>13</v>
      </c>
      <c r="E9" s="18">
        <v>1</v>
      </c>
      <c r="F9" s="8">
        <v>62</v>
      </c>
      <c r="G9" s="8">
        <v>65</v>
      </c>
      <c r="H9" s="8">
        <v>70</v>
      </c>
      <c r="I9" s="8"/>
      <c r="J9" s="8"/>
      <c r="K9" s="17"/>
      <c r="L9" s="7">
        <v>64.34</v>
      </c>
      <c r="M9" s="8"/>
    </row>
    <row r="10" spans="1:13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5"/>
      <c r="M10" s="8">
        <f>E9*L9</f>
        <v>64.34</v>
      </c>
    </row>
    <row r="11" spans="1:13" x14ac:dyDescent="0.25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  <c r="M11" s="8"/>
    </row>
    <row r="12" spans="1:13" x14ac:dyDescent="0.25">
      <c r="A12" s="46" t="s">
        <v>12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8"/>
      <c r="M12" s="8">
        <f>M8+M10</f>
        <v>26266.670000000002</v>
      </c>
    </row>
    <row r="13" spans="1:13" x14ac:dyDescent="0.25">
      <c r="A13" s="9"/>
      <c r="B13" s="9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5.75" x14ac:dyDescent="0.25">
      <c r="A14" s="10">
        <v>1</v>
      </c>
      <c r="B14" s="39" t="s">
        <v>20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ht="15.75" x14ac:dyDescent="0.25">
      <c r="A15" s="10">
        <v>2</v>
      </c>
      <c r="B15" s="39" t="s">
        <v>21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15.75" x14ac:dyDescent="0.25">
      <c r="A16" s="10">
        <v>3</v>
      </c>
      <c r="B16" s="39" t="s">
        <v>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ht="15.75" x14ac:dyDescent="0.25">
      <c r="A17" s="40" t="s">
        <v>15</v>
      </c>
      <c r="B17" s="40"/>
      <c r="C17" s="40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x14ac:dyDescent="0.25">
      <c r="A18" s="11" t="s">
        <v>16</v>
      </c>
      <c r="B18" s="12"/>
      <c r="C18" s="24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5.75" x14ac:dyDescent="0.25">
      <c r="A19" s="11"/>
      <c r="B19" s="11"/>
      <c r="C19" s="25"/>
      <c r="D19" s="11"/>
      <c r="E19" s="11"/>
      <c r="F19" s="11"/>
      <c r="G19" s="11"/>
      <c r="H19" s="11"/>
      <c r="I19" s="11"/>
      <c r="J19" s="11"/>
      <c r="K19" s="13"/>
      <c r="L19" s="13"/>
      <c r="M19" s="13"/>
    </row>
    <row r="20" spans="1:13" ht="15.75" x14ac:dyDescent="0.25">
      <c r="A20" s="14"/>
      <c r="B20" s="15"/>
      <c r="C20" s="2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16"/>
      <c r="C21" s="2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25">
      <c r="A22" s="13"/>
      <c r="B22" s="13"/>
      <c r="C22" s="24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24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24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24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24"/>
      <c r="D26" s="13"/>
      <c r="E26" s="13"/>
      <c r="F26" s="13"/>
      <c r="G26" s="13"/>
      <c r="H26" s="13"/>
      <c r="I26" s="13"/>
      <c r="J26" s="13"/>
      <c r="K26" s="13"/>
      <c r="L26" s="13"/>
      <c r="M26" s="13"/>
    </row>
  </sheetData>
  <mergeCells count="19">
    <mergeCell ref="B16:M16"/>
    <mergeCell ref="A17:C17"/>
    <mergeCell ref="M5:M6"/>
    <mergeCell ref="A8:L8"/>
    <mergeCell ref="A11:L11"/>
    <mergeCell ref="A12:L12"/>
    <mergeCell ref="B14:M14"/>
    <mergeCell ref="B15:M15"/>
    <mergeCell ref="A10:L10"/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A2:M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2018-07-25T05:52:17Z</cp:lastPrinted>
  <dcterms:created xsi:type="dcterms:W3CDTF">2014-02-14T07:05:08Z</dcterms:created>
  <dcterms:modified xsi:type="dcterms:W3CDTF">2018-07-25T05:52:22Z</dcterms:modified>
</cp:coreProperties>
</file>