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55" windowWidth="14670" windowHeight="7590"/>
  </bookViews>
  <sheets>
    <sheet name="0006" sheetId="5" r:id="rId1"/>
    <sheet name="Лист2" sheetId="7" r:id="rId2"/>
  </sheets>
  <calcPr calcId="145621"/>
</workbook>
</file>

<file path=xl/calcChain.xml><?xml version="1.0" encoding="utf-8"?>
<calcChain xmlns="http://schemas.openxmlformats.org/spreadsheetml/2006/main">
  <c r="K58" i="5" l="1"/>
  <c r="K57" i="5" l="1"/>
  <c r="K55" i="5"/>
  <c r="K53" i="5" l="1"/>
  <c r="K51" i="5"/>
  <c r="K49" i="5"/>
  <c r="K47" i="5"/>
  <c r="K45" i="5"/>
  <c r="K43" i="5"/>
  <c r="K41" i="5"/>
  <c r="K39" i="5"/>
  <c r="K37" i="5"/>
  <c r="K35" i="5"/>
  <c r="K33" i="5"/>
  <c r="K31" i="5"/>
  <c r="K29" i="5"/>
  <c r="K27" i="5"/>
  <c r="K25" i="5"/>
  <c r="K23" i="5"/>
  <c r="K21" i="5"/>
  <c r="K19" i="5"/>
  <c r="K17" i="5"/>
  <c r="K15" i="5"/>
  <c r="K13" i="5"/>
  <c r="K11" i="5"/>
  <c r="K9" i="5"/>
</calcChain>
</file>

<file path=xl/sharedStrings.xml><?xml version="1.0" encoding="utf-8"?>
<sst xmlns="http://schemas.openxmlformats.org/spreadsheetml/2006/main" count="132" uniqueCount="76">
  <si>
    <t>№ п.п (вида товара)</t>
  </si>
  <si>
    <t>Наименование  товара</t>
  </si>
  <si>
    <t>Характеристика товара</t>
  </si>
  <si>
    <t>Кол-во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</si>
  <si>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</si>
  <si>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</si>
  <si>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</si>
  <si>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</si>
  <si>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</si>
  <si>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</si>
  <si>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</si>
  <si>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>МБОУ "Гимназия"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</si>
  <si>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</si>
  <si>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 xml:space="preserve">ВСЕГО: Начальная (максимальная) цена гражданско-правового договора: </t>
  </si>
  <si>
    <t xml:space="preserve">Ф.И.О.  руководителя       </t>
  </si>
  <si>
    <t>шт.</t>
  </si>
  <si>
    <t xml:space="preserve">Метод определения цены: метод сопоставимых рыночных цен </t>
  </si>
  <si>
    <t>Подпись___________</t>
  </si>
  <si>
    <t>4*</t>
  </si>
  <si>
    <t>IV. Обоснование начальной (максимальной) цены гражданско-правового договора на поставку канцелярских товаров</t>
  </si>
  <si>
    <t>Альбом</t>
  </si>
  <si>
    <t>Бумага</t>
  </si>
  <si>
    <t>Бархатная, Формат А 4, цветная, односторонняя, с мелковорсистой поверхностью количество листов в наборе: не менее 5 шт.</t>
  </si>
  <si>
    <t>наб.</t>
  </si>
  <si>
    <t>Ватман</t>
  </si>
  <si>
    <t>Классный журнал</t>
  </si>
  <si>
    <t>Формат А 4, цветная, односторонняя, количество листов в наборе: не менее 10шт.</t>
  </si>
  <si>
    <t>в  блоке не менее 500 листов, размер блока не менее 9х9см.</t>
  </si>
  <si>
    <t>Липкий блок</t>
  </si>
  <si>
    <t>Папка с файлами</t>
  </si>
  <si>
    <t>Цветной прозрачный пластик, корешок со сменным вкладышем, толщина пластика не менее  0,4 мм, формата А4.Не менее 30  файлов</t>
  </si>
  <si>
    <t>Карандаши простые</t>
  </si>
  <si>
    <t>Карандаш простой</t>
  </si>
  <si>
    <t>Мелки</t>
  </si>
  <si>
    <t>Восковые,  цветные, для рисования на бумаге, дереве, стекле. Диаметром не менее 8мм, не менее 12 цветов</t>
  </si>
  <si>
    <t>Карандаши</t>
  </si>
  <si>
    <t>Восковые,  цветные, для рисования на бумаге, дереве, стекле. Диаметром не менее 8мм, в наборе не менее 6 цветов.</t>
  </si>
  <si>
    <t>уп.</t>
  </si>
  <si>
    <t>Ластик</t>
  </si>
  <si>
    <t>Для удаления графитовых и чернильных надписей. С добавлением натурального каучука, размер не менее 52х19х7 мм</t>
  </si>
  <si>
    <t>Ножницы</t>
  </si>
  <si>
    <t>Картон</t>
  </si>
  <si>
    <t>Клей</t>
  </si>
  <si>
    <t>Клей карандаш, без запаха, вес не менее 36г, количество в упаковке не менее 12 шт.</t>
  </si>
  <si>
    <t>Карандаши  цветные</t>
  </si>
  <si>
    <t>Тетрадь</t>
  </si>
  <si>
    <t>Общая, формат А4, количество листов: не менее 96, внутренний блок: клетка, писчая бумага с полями.</t>
  </si>
  <si>
    <t>в крупную клетку количество листов: не менее 12 , внутренний блок: клетка, писчая бумага с полями</t>
  </si>
  <si>
    <t>Мел</t>
  </si>
  <si>
    <t>Набор ручек</t>
  </si>
  <si>
    <t>Шариковая ручка, В граненом прозрачном  корпусе, с металлическим наконечником, с колпачком, сменным   стержнем, толщина линии не менее 0,5 мм, в наборе не менее 4 цветов в упаковке.</t>
  </si>
  <si>
    <t>Ручка шариковая</t>
  </si>
  <si>
    <t>Шариковая, в граненом прозрачном  корпусе, с металлическим наконечником, без колпачка, сменным   стержнем не менее 0,5 мм Цвет чернил - синий.</t>
  </si>
  <si>
    <t>Скобы для степлера</t>
  </si>
  <si>
    <t>№ 10, покрытие: медное, в картонной упаковке не менее 1000 шт.</t>
  </si>
  <si>
    <t>коммерческое предложение № 24 от 22.03.2016 года</t>
  </si>
  <si>
    <t>коммерческое предложение № 25 от 22.03.2016 года</t>
  </si>
  <si>
    <t>коммерческое предложение№ 26 от 22.03.2016 года</t>
  </si>
  <si>
    <t>коммерческое предложение№ 23 от 25.02.2016 года</t>
  </si>
  <si>
    <t>Мелки школьные из карбоната кальция, цветные в картонной упаковке не менее 10 шт в коробке.</t>
  </si>
  <si>
    <t>Формат А4, для рисования,  количество листов: не менее 40, крепление скрепками</t>
  </si>
  <si>
    <t>Белизна не менее 80%, плотность бумаги не менее 200 г/м2, формат А1, в упаковке не менее 100 листов.</t>
  </si>
  <si>
    <t>Формат А 4, цветной, плотность бумаги не менее  235г/м2, не менее 8 листов в наборе.</t>
  </si>
  <si>
    <t>Формат А 4, цвет белый, плотность бумаги не менее  235г/м2, не менее 8 листов в наборе.</t>
  </si>
  <si>
    <t>Е.Л. Таирова</t>
  </si>
  <si>
    <t>кор.</t>
  </si>
  <si>
    <t>Дата составления сводной  таблицы   13.04.2016 года</t>
  </si>
  <si>
    <t>Блок для записи</t>
  </si>
  <si>
    <t>С клеем, липкий край, в  пачке не менее 100 листов, размер блока не менее 76х76 мм.</t>
  </si>
  <si>
    <t>Простой, чернографитовый в шестигранном корпусе, твердо-мягкий, с ластиком, заточенный, в наборе не более 12 шт.</t>
  </si>
  <si>
    <t>Простой, чернографитовый в шестигранном корпусе, твердо-мягкий, с ластиком, заточенный</t>
  </si>
  <si>
    <t>Размер не менее 170 мм, эргономическая форма ручек, трехсторонняя заточка лезвий, нержавеющая сталь, закругленные концы</t>
  </si>
  <si>
    <t xml:space="preserve">Картонная упаковка, заточенные, деревянные, шестигранный корпус, предназначен для бумаги любого типа, в наборе не менее 24 цветов, грифель мягкий и яркий </t>
  </si>
  <si>
    <t xml:space="preserve">Картонная упаковка, заточенные, деревянные, шестигранный корпус, предназначен на бумаге любого типа, в наборе не менее 12 цветов, грифель мягкий и яркий </t>
  </si>
  <si>
    <t>Картонная упаковка, заточенные, деревянные, шестигранный корпус, предназначен на бумаге любого типа, в наборе не менее 6 цветов, грифель мягкий и яркий .</t>
  </si>
  <si>
    <t>Классный журнал для 1-4 классов, изготовлен в соответствии со стандартами Министерства образования и науки Российской Федерации, есть разделы «подведение итогов по месяцам», «по полугодиям», «подведение итогов», формат А4, твердая ламинированная обложка, внутренний блок-офсетная бумага.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</si>
</sst>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Border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0" fillId="0" borderId="0" xfId="0" applyAlignment="1">
      <alignment vertical="top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2" fontId="0" fillId="0" borderId="4" xfId="0" applyNumberFormat="1" applyBorder="1" applyAlignment="1">
      <alignment horizontal="center"/>
    </xf>
    <xf numFmtId="0" fontId="7" fillId="4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2" fontId="1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Border="1" applyAlignment="1"/>
    <xf numFmtId="0" fontId="10" fillId="4" borderId="0" xfId="0" applyFont="1" applyFill="1" applyAlignment="1">
      <alignment horizontal="center"/>
    </xf>
    <xf numFmtId="0" fontId="7" fillId="4" borderId="0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topLeftCell="A9" workbookViewId="0">
      <selection activeCell="C13" sqref="C13"/>
    </sheetView>
  </sheetViews>
  <sheetFormatPr defaultRowHeight="15" x14ac:dyDescent="0.25"/>
  <cols>
    <col min="1" max="1" width="6.28515625" customWidth="1"/>
    <col min="2" max="2" width="16" customWidth="1"/>
    <col min="3" max="3" width="51" customWidth="1"/>
    <col min="4" max="4" width="7.140625" customWidth="1"/>
    <col min="5" max="5" width="7.42578125" customWidth="1"/>
    <col min="11" max="11" width="9.5703125" bestFit="1" customWidth="1"/>
  </cols>
  <sheetData>
    <row r="1" spans="1:14" x14ac:dyDescent="0.25">
      <c r="A1" s="39" t="s">
        <v>19</v>
      </c>
      <c r="B1" s="39"/>
      <c r="C1" s="39"/>
      <c r="D1" s="39"/>
      <c r="E1" s="39"/>
      <c r="F1" s="39"/>
      <c r="G1" s="39"/>
      <c r="H1" s="39"/>
      <c r="I1" s="39"/>
    </row>
    <row r="2" spans="1:14" ht="31.5" customHeight="1" x14ac:dyDescent="0.25">
      <c r="A2" s="40" t="s">
        <v>12</v>
      </c>
      <c r="B2" s="40"/>
      <c r="C2" s="40"/>
      <c r="D2" s="40"/>
      <c r="E2" s="40"/>
      <c r="F2" s="40"/>
      <c r="G2" s="40"/>
      <c r="H2" s="40"/>
      <c r="I2" s="40"/>
    </row>
    <row r="3" spans="1:14" x14ac:dyDescent="0.25">
      <c r="A3" s="27" t="s">
        <v>16</v>
      </c>
      <c r="B3" s="27"/>
      <c r="C3" s="27"/>
      <c r="D3" s="26"/>
      <c r="E3" s="26"/>
      <c r="F3" s="26"/>
      <c r="G3" s="26"/>
      <c r="H3" s="26"/>
      <c r="I3" s="26"/>
    </row>
    <row r="4" spans="1:14" x14ac:dyDescent="0.25">
      <c r="A4" s="41" t="s">
        <v>0</v>
      </c>
      <c r="B4" s="34" t="s">
        <v>1</v>
      </c>
      <c r="C4" s="34" t="s">
        <v>2</v>
      </c>
      <c r="D4" s="34" t="s">
        <v>10</v>
      </c>
      <c r="E4" s="34" t="s">
        <v>3</v>
      </c>
      <c r="F4" s="35"/>
      <c r="G4" s="36"/>
      <c r="H4" s="36"/>
      <c r="I4" s="37"/>
      <c r="J4" s="34" t="s">
        <v>7</v>
      </c>
      <c r="K4" s="34" t="s">
        <v>8</v>
      </c>
    </row>
    <row r="5" spans="1:14" ht="29.25" customHeight="1" x14ac:dyDescent="0.25">
      <c r="A5" s="41"/>
      <c r="B5" s="34"/>
      <c r="C5" s="34"/>
      <c r="D5" s="34"/>
      <c r="E5" s="34"/>
      <c r="F5" s="28" t="s">
        <v>4</v>
      </c>
      <c r="G5" s="28" t="s">
        <v>5</v>
      </c>
      <c r="H5" s="28" t="s">
        <v>6</v>
      </c>
      <c r="I5" s="7" t="s">
        <v>18</v>
      </c>
      <c r="J5" s="34"/>
      <c r="K5" s="34"/>
    </row>
    <row r="6" spans="1:14" ht="30" x14ac:dyDescent="0.25">
      <c r="A6" s="2">
        <v>1</v>
      </c>
      <c r="B6" s="31" t="s">
        <v>20</v>
      </c>
      <c r="C6" s="30" t="s">
        <v>60</v>
      </c>
      <c r="D6" s="2" t="s">
        <v>15</v>
      </c>
      <c r="E6" s="2">
        <v>150</v>
      </c>
      <c r="F6" s="3">
        <v>49</v>
      </c>
      <c r="G6" s="3">
        <v>49.5</v>
      </c>
      <c r="H6" s="3">
        <v>50</v>
      </c>
      <c r="I6" s="3">
        <v>70</v>
      </c>
      <c r="J6" s="3">
        <v>55</v>
      </c>
      <c r="K6" s="2"/>
    </row>
    <row r="7" spans="1:14" x14ac:dyDescent="0.25">
      <c r="A7" s="14" t="s">
        <v>9</v>
      </c>
      <c r="B7" s="14"/>
      <c r="C7" s="14"/>
      <c r="D7" s="14"/>
      <c r="E7" s="32"/>
      <c r="F7" s="14"/>
      <c r="G7" s="14"/>
      <c r="H7" s="14"/>
      <c r="I7" s="14"/>
      <c r="J7" s="14"/>
      <c r="K7" s="33">
        <v>8250</v>
      </c>
      <c r="N7" s="18"/>
    </row>
    <row r="8" spans="1:14" ht="45" x14ac:dyDescent="0.25">
      <c r="A8" s="2">
        <v>2</v>
      </c>
      <c r="B8" s="31" t="s">
        <v>21</v>
      </c>
      <c r="C8" s="30" t="s">
        <v>22</v>
      </c>
      <c r="D8" s="2" t="s">
        <v>23</v>
      </c>
      <c r="E8" s="2">
        <v>25</v>
      </c>
      <c r="F8" s="3">
        <v>59</v>
      </c>
      <c r="G8" s="3">
        <v>60</v>
      </c>
      <c r="H8" s="3">
        <v>62</v>
      </c>
      <c r="I8" s="3">
        <v>65</v>
      </c>
      <c r="J8" s="3">
        <v>62</v>
      </c>
      <c r="K8" s="2"/>
    </row>
    <row r="9" spans="1:14" x14ac:dyDescent="0.25">
      <c r="A9" s="14" t="s">
        <v>9</v>
      </c>
      <c r="B9" s="14"/>
      <c r="C9" s="14"/>
      <c r="D9" s="14"/>
      <c r="E9" s="14"/>
      <c r="F9" s="14"/>
      <c r="G9" s="14"/>
      <c r="H9" s="14"/>
      <c r="I9" s="14"/>
      <c r="J9" s="14"/>
      <c r="K9" s="33">
        <f>J8*E8</f>
        <v>1550</v>
      </c>
      <c r="N9" s="18"/>
    </row>
    <row r="10" spans="1:14" ht="30" x14ac:dyDescent="0.25">
      <c r="A10" s="2">
        <v>3</v>
      </c>
      <c r="B10" s="31" t="s">
        <v>24</v>
      </c>
      <c r="C10" s="30" t="s">
        <v>61</v>
      </c>
      <c r="D10" s="2" t="s">
        <v>15</v>
      </c>
      <c r="E10" s="2">
        <v>300</v>
      </c>
      <c r="F10" s="3">
        <v>13</v>
      </c>
      <c r="G10" s="3">
        <v>14</v>
      </c>
      <c r="H10" s="3">
        <v>15</v>
      </c>
      <c r="I10" s="3">
        <v>6</v>
      </c>
      <c r="J10" s="3">
        <v>12</v>
      </c>
      <c r="K10" s="2"/>
    </row>
    <row r="11" spans="1:14" x14ac:dyDescent="0.25">
      <c r="A11" s="14" t="s">
        <v>9</v>
      </c>
      <c r="B11" s="14"/>
      <c r="C11" s="14"/>
      <c r="D11" s="14"/>
      <c r="E11" s="14"/>
      <c r="F11" s="14"/>
      <c r="G11" s="14"/>
      <c r="H11" s="14"/>
      <c r="I11" s="14"/>
      <c r="J11" s="14"/>
      <c r="K11" s="33">
        <f>J10*E10</f>
        <v>3600</v>
      </c>
      <c r="N11" s="18"/>
    </row>
    <row r="12" spans="1:14" ht="108.75" customHeight="1" x14ac:dyDescent="0.25">
      <c r="A12" s="2">
        <v>4</v>
      </c>
      <c r="B12" s="31" t="s">
        <v>25</v>
      </c>
      <c r="C12" s="30" t="s">
        <v>75</v>
      </c>
      <c r="D12" s="2" t="s">
        <v>15</v>
      </c>
      <c r="E12" s="2">
        <v>15</v>
      </c>
      <c r="F12" s="3">
        <v>83</v>
      </c>
      <c r="G12" s="3">
        <v>84</v>
      </c>
      <c r="H12" s="3">
        <v>85</v>
      </c>
      <c r="I12" s="3">
        <v>130</v>
      </c>
      <c r="J12" s="3">
        <v>96</v>
      </c>
      <c r="K12" s="2"/>
    </row>
    <row r="13" spans="1:14" x14ac:dyDescent="0.25">
      <c r="A13" s="14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33">
        <f>J12*E12</f>
        <v>1440</v>
      </c>
      <c r="N13" s="18"/>
    </row>
    <row r="14" spans="1:14" ht="31.5" customHeight="1" x14ac:dyDescent="0.25">
      <c r="A14" s="2">
        <v>5</v>
      </c>
      <c r="B14" s="31" t="s">
        <v>21</v>
      </c>
      <c r="C14" s="30" t="s">
        <v>26</v>
      </c>
      <c r="D14" s="2" t="s">
        <v>15</v>
      </c>
      <c r="E14" s="2">
        <v>100</v>
      </c>
      <c r="F14" s="3">
        <v>45</v>
      </c>
      <c r="G14" s="3">
        <v>46</v>
      </c>
      <c r="H14" s="3">
        <v>47</v>
      </c>
      <c r="I14" s="3">
        <v>30</v>
      </c>
      <c r="J14" s="3">
        <v>42</v>
      </c>
      <c r="K14" s="2"/>
    </row>
    <row r="15" spans="1:14" x14ac:dyDescent="0.25">
      <c r="A15" s="14" t="s">
        <v>9</v>
      </c>
      <c r="B15" s="14"/>
      <c r="C15" s="14"/>
      <c r="D15" s="14"/>
      <c r="E15" s="14"/>
      <c r="F15" s="14"/>
      <c r="G15" s="14"/>
      <c r="H15" s="14"/>
      <c r="I15" s="14"/>
      <c r="J15" s="14"/>
      <c r="K15" s="33">
        <f>J14*E14</f>
        <v>4200</v>
      </c>
      <c r="N15" s="18"/>
    </row>
    <row r="16" spans="1:14" ht="33" customHeight="1" x14ac:dyDescent="0.25">
      <c r="A16" s="2">
        <v>6</v>
      </c>
      <c r="B16" s="31" t="s">
        <v>67</v>
      </c>
      <c r="C16" s="30" t="s">
        <v>27</v>
      </c>
      <c r="D16" s="2" t="s">
        <v>15</v>
      </c>
      <c r="E16" s="2">
        <v>30</v>
      </c>
      <c r="F16" s="3">
        <v>65</v>
      </c>
      <c r="G16" s="3">
        <v>66</v>
      </c>
      <c r="H16" s="3">
        <v>66.5</v>
      </c>
      <c r="I16" s="3">
        <v>50</v>
      </c>
      <c r="J16" s="3">
        <v>62</v>
      </c>
      <c r="K16" s="2"/>
    </row>
    <row r="17" spans="1:14" ht="11.25" customHeight="1" x14ac:dyDescent="0.25">
      <c r="A17" s="14" t="s">
        <v>9</v>
      </c>
      <c r="B17" s="14"/>
      <c r="C17" s="14"/>
      <c r="D17" s="14"/>
      <c r="E17" s="14"/>
      <c r="F17" s="14"/>
      <c r="G17" s="14"/>
      <c r="H17" s="14"/>
      <c r="I17" s="14"/>
      <c r="J17" s="14"/>
      <c r="K17" s="33">
        <f>J16*E16</f>
        <v>1860</v>
      </c>
      <c r="N17" s="18"/>
    </row>
    <row r="18" spans="1:14" ht="31.5" customHeight="1" x14ac:dyDescent="0.25">
      <c r="A18" s="2">
        <v>7</v>
      </c>
      <c r="B18" s="31" t="s">
        <v>28</v>
      </c>
      <c r="C18" s="30" t="s">
        <v>68</v>
      </c>
      <c r="D18" s="2" t="s">
        <v>15</v>
      </c>
      <c r="E18" s="2">
        <v>20</v>
      </c>
      <c r="F18" s="3">
        <v>35</v>
      </c>
      <c r="G18" s="3">
        <v>36</v>
      </c>
      <c r="H18" s="3">
        <v>37</v>
      </c>
      <c r="I18" s="3">
        <v>24</v>
      </c>
      <c r="J18" s="3">
        <v>33</v>
      </c>
      <c r="K18" s="2"/>
    </row>
    <row r="19" spans="1:14" x14ac:dyDescent="0.25">
      <c r="A19" s="14" t="s">
        <v>9</v>
      </c>
      <c r="B19" s="14"/>
      <c r="C19" s="14"/>
      <c r="D19" s="14"/>
      <c r="E19" s="14"/>
      <c r="F19" s="14"/>
      <c r="G19" s="14"/>
      <c r="H19" s="14"/>
      <c r="I19" s="14"/>
      <c r="J19" s="14"/>
      <c r="K19" s="33">
        <f>J18*E18</f>
        <v>660</v>
      </c>
      <c r="N19" s="18"/>
    </row>
    <row r="20" spans="1:14" ht="45" customHeight="1" x14ac:dyDescent="0.25">
      <c r="A20" s="2">
        <v>8</v>
      </c>
      <c r="B20" s="31" t="s">
        <v>29</v>
      </c>
      <c r="C20" s="30" t="s">
        <v>30</v>
      </c>
      <c r="D20" s="2" t="s">
        <v>15</v>
      </c>
      <c r="E20" s="2">
        <v>200</v>
      </c>
      <c r="F20" s="3">
        <v>51</v>
      </c>
      <c r="G20" s="3">
        <v>52</v>
      </c>
      <c r="H20" s="3">
        <v>53</v>
      </c>
      <c r="I20" s="3">
        <v>72</v>
      </c>
      <c r="J20" s="3">
        <v>57</v>
      </c>
      <c r="K20" s="2"/>
    </row>
    <row r="21" spans="1:14" x14ac:dyDescent="0.25">
      <c r="A21" s="14" t="s">
        <v>9</v>
      </c>
      <c r="B21" s="14"/>
      <c r="C21" s="14"/>
      <c r="D21" s="14"/>
      <c r="E21" s="14"/>
      <c r="F21" s="14"/>
      <c r="G21" s="14"/>
      <c r="H21" s="14"/>
      <c r="I21" s="14"/>
      <c r="J21" s="14"/>
      <c r="K21" s="33">
        <f>J20*E20</f>
        <v>11400</v>
      </c>
      <c r="N21" s="18"/>
    </row>
    <row r="22" spans="1:14" ht="43.5" customHeight="1" x14ac:dyDescent="0.25">
      <c r="A22" s="2">
        <v>9</v>
      </c>
      <c r="B22" s="31" t="s">
        <v>31</v>
      </c>
      <c r="C22" s="30" t="s">
        <v>69</v>
      </c>
      <c r="D22" s="2" t="s">
        <v>23</v>
      </c>
      <c r="E22" s="2">
        <v>5</v>
      </c>
      <c r="F22" s="3">
        <v>50</v>
      </c>
      <c r="G22" s="3">
        <v>51</v>
      </c>
      <c r="H22" s="3">
        <v>52</v>
      </c>
      <c r="I22" s="3">
        <v>96</v>
      </c>
      <c r="J22" s="3">
        <v>62</v>
      </c>
      <c r="K22" s="2"/>
    </row>
    <row r="23" spans="1:14" x14ac:dyDescent="0.25">
      <c r="A23" s="14" t="s">
        <v>9</v>
      </c>
      <c r="B23" s="14"/>
      <c r="C23" s="14"/>
      <c r="D23" s="14"/>
      <c r="E23" s="14"/>
      <c r="F23" s="14"/>
      <c r="G23" s="14"/>
      <c r="H23" s="14"/>
      <c r="I23" s="14"/>
      <c r="J23" s="14"/>
      <c r="K23" s="33">
        <f>J22*E22</f>
        <v>310</v>
      </c>
      <c r="N23" s="18"/>
    </row>
    <row r="24" spans="1:14" ht="30.75" customHeight="1" x14ac:dyDescent="0.25">
      <c r="A24" s="2">
        <v>10</v>
      </c>
      <c r="B24" s="31" t="s">
        <v>32</v>
      </c>
      <c r="C24" s="30" t="s">
        <v>70</v>
      </c>
      <c r="D24" s="2" t="s">
        <v>23</v>
      </c>
      <c r="E24" s="2">
        <v>100</v>
      </c>
      <c r="F24" s="3">
        <v>11</v>
      </c>
      <c r="G24" s="3">
        <v>12</v>
      </c>
      <c r="H24" s="3">
        <v>14</v>
      </c>
      <c r="I24" s="3">
        <v>7</v>
      </c>
      <c r="J24" s="3">
        <v>11</v>
      </c>
      <c r="K24" s="2"/>
    </row>
    <row r="25" spans="1:14" x14ac:dyDescent="0.25">
      <c r="A25" s="14" t="s">
        <v>9</v>
      </c>
      <c r="B25" s="14"/>
      <c r="C25" s="14"/>
      <c r="D25" s="14"/>
      <c r="E25" s="14"/>
      <c r="F25" s="14"/>
      <c r="G25" s="14"/>
      <c r="H25" s="14"/>
      <c r="I25" s="14"/>
      <c r="J25" s="14"/>
      <c r="K25" s="33">
        <f>J24*E24</f>
        <v>1100</v>
      </c>
      <c r="N25" s="18"/>
    </row>
    <row r="26" spans="1:14" ht="32.25" customHeight="1" x14ac:dyDescent="0.25">
      <c r="A26" s="2">
        <v>11</v>
      </c>
      <c r="B26" s="31" t="s">
        <v>33</v>
      </c>
      <c r="C26" s="30" t="s">
        <v>34</v>
      </c>
      <c r="D26" s="2" t="s">
        <v>37</v>
      </c>
      <c r="E26" s="2">
        <v>50</v>
      </c>
      <c r="F26" s="3">
        <v>12</v>
      </c>
      <c r="G26" s="3">
        <v>12.5</v>
      </c>
      <c r="H26" s="3">
        <v>13</v>
      </c>
      <c r="I26" s="3">
        <v>52</v>
      </c>
      <c r="J26" s="3">
        <v>22</v>
      </c>
      <c r="K26" s="2"/>
    </row>
    <row r="27" spans="1:14" ht="13.5" customHeight="1" x14ac:dyDescent="0.25">
      <c r="A27" s="14" t="s">
        <v>9</v>
      </c>
      <c r="B27" s="14"/>
      <c r="C27" s="14"/>
      <c r="D27" s="14"/>
      <c r="E27" s="14"/>
      <c r="F27" s="14"/>
      <c r="G27" s="14"/>
      <c r="H27" s="14"/>
      <c r="I27" s="14"/>
      <c r="J27" s="14"/>
      <c r="K27" s="33">
        <f>J26*E26</f>
        <v>1100</v>
      </c>
      <c r="N27" s="18"/>
    </row>
    <row r="28" spans="1:14" ht="44.25" customHeight="1" x14ac:dyDescent="0.25">
      <c r="A28" s="2">
        <v>12</v>
      </c>
      <c r="B28" s="31" t="s">
        <v>35</v>
      </c>
      <c r="C28" s="30" t="s">
        <v>36</v>
      </c>
      <c r="D28" s="2" t="s">
        <v>23</v>
      </c>
      <c r="E28" s="2">
        <v>50</v>
      </c>
      <c r="F28" s="3">
        <v>30</v>
      </c>
      <c r="G28" s="3">
        <v>30.5</v>
      </c>
      <c r="H28" s="3">
        <v>31</v>
      </c>
      <c r="I28" s="3">
        <v>28</v>
      </c>
      <c r="J28" s="3">
        <v>30</v>
      </c>
      <c r="K28" s="2"/>
    </row>
    <row r="29" spans="1:14" x14ac:dyDescent="0.25">
      <c r="A29" s="14" t="s">
        <v>9</v>
      </c>
      <c r="B29" s="14"/>
      <c r="C29" s="14"/>
      <c r="D29" s="14"/>
      <c r="E29" s="14"/>
      <c r="F29" s="14"/>
      <c r="G29" s="14"/>
      <c r="H29" s="14"/>
      <c r="I29" s="14"/>
      <c r="J29" s="14"/>
      <c r="K29" s="33">
        <f>J28*E28</f>
        <v>1500</v>
      </c>
      <c r="N29" s="18"/>
    </row>
    <row r="30" spans="1:14" ht="45" customHeight="1" x14ac:dyDescent="0.25">
      <c r="A30" s="2">
        <v>13</v>
      </c>
      <c r="B30" s="31" t="s">
        <v>38</v>
      </c>
      <c r="C30" s="30" t="s">
        <v>39</v>
      </c>
      <c r="D30" s="2" t="s">
        <v>15</v>
      </c>
      <c r="E30" s="2">
        <v>30</v>
      </c>
      <c r="F30" s="3">
        <v>8</v>
      </c>
      <c r="G30" s="3">
        <v>8.5</v>
      </c>
      <c r="H30" s="3">
        <v>9</v>
      </c>
      <c r="I30" s="3">
        <v>16</v>
      </c>
      <c r="J30" s="3">
        <v>10</v>
      </c>
      <c r="K30" s="2"/>
    </row>
    <row r="31" spans="1:14" x14ac:dyDescent="0.25">
      <c r="A31" s="14" t="s">
        <v>9</v>
      </c>
      <c r="B31" s="32"/>
      <c r="C31" s="14"/>
      <c r="D31" s="14"/>
      <c r="E31" s="14"/>
      <c r="F31" s="14"/>
      <c r="G31" s="14"/>
      <c r="H31" s="14"/>
      <c r="I31" s="14"/>
      <c r="J31" s="14"/>
      <c r="K31" s="4">
        <f>J30*E30</f>
        <v>300</v>
      </c>
      <c r="N31" s="18"/>
    </row>
    <row r="32" spans="1:14" ht="48.75" customHeight="1" x14ac:dyDescent="0.25">
      <c r="A32" s="2">
        <v>14</v>
      </c>
      <c r="B32" s="31" t="s">
        <v>40</v>
      </c>
      <c r="C32" s="30" t="s">
        <v>71</v>
      </c>
      <c r="D32" s="2" t="s">
        <v>15</v>
      </c>
      <c r="E32" s="2">
        <v>25</v>
      </c>
      <c r="F32" s="3">
        <v>61</v>
      </c>
      <c r="G32" s="3">
        <v>62</v>
      </c>
      <c r="H32" s="3">
        <v>62.5</v>
      </c>
      <c r="I32" s="3">
        <v>80</v>
      </c>
      <c r="J32" s="3">
        <v>66</v>
      </c>
      <c r="K32" s="2"/>
    </row>
    <row r="33" spans="1:14" x14ac:dyDescent="0.25">
      <c r="A33" s="14" t="s">
        <v>9</v>
      </c>
      <c r="B33" s="14"/>
      <c r="C33" s="14"/>
      <c r="D33" s="14"/>
      <c r="E33" s="14"/>
      <c r="F33" s="14"/>
      <c r="G33" s="14"/>
      <c r="H33" s="14"/>
      <c r="I33" s="14"/>
      <c r="J33" s="14"/>
      <c r="K33" s="33">
        <f>J32*E32</f>
        <v>1650</v>
      </c>
      <c r="N33" s="18"/>
    </row>
    <row r="34" spans="1:14" ht="34.5" customHeight="1" x14ac:dyDescent="0.25">
      <c r="A34" s="2">
        <v>15</v>
      </c>
      <c r="B34" s="19" t="s">
        <v>41</v>
      </c>
      <c r="C34" s="30" t="s">
        <v>62</v>
      </c>
      <c r="D34" s="2" t="s">
        <v>23</v>
      </c>
      <c r="E34" s="2">
        <v>100</v>
      </c>
      <c r="F34" s="3">
        <v>38</v>
      </c>
      <c r="G34" s="3">
        <v>38.5</v>
      </c>
      <c r="H34" s="3">
        <v>39</v>
      </c>
      <c r="I34" s="3">
        <v>30</v>
      </c>
      <c r="J34" s="3">
        <v>36</v>
      </c>
      <c r="K34" s="2"/>
    </row>
    <row r="35" spans="1:14" ht="14.25" customHeight="1" x14ac:dyDescent="0.25">
      <c r="A35" s="14" t="s">
        <v>9</v>
      </c>
      <c r="B35" s="14"/>
      <c r="C35" s="14"/>
      <c r="D35" s="14"/>
      <c r="E35" s="14"/>
      <c r="F35" s="14"/>
      <c r="G35" s="14"/>
      <c r="H35" s="14"/>
      <c r="I35" s="14"/>
      <c r="J35" s="14"/>
      <c r="K35" s="33">
        <f>J34*E34</f>
        <v>3600</v>
      </c>
      <c r="N35" s="18"/>
    </row>
    <row r="36" spans="1:14" ht="32.25" customHeight="1" x14ac:dyDescent="0.25">
      <c r="A36" s="2">
        <v>16</v>
      </c>
      <c r="B36" s="31" t="s">
        <v>41</v>
      </c>
      <c r="C36" s="30" t="s">
        <v>63</v>
      </c>
      <c r="D36" s="2" t="s">
        <v>23</v>
      </c>
      <c r="E36" s="2">
        <v>50</v>
      </c>
      <c r="F36" s="3">
        <v>35</v>
      </c>
      <c r="G36" s="3">
        <v>35.299999999999997</v>
      </c>
      <c r="H36" s="3">
        <v>36</v>
      </c>
      <c r="I36" s="3">
        <v>25</v>
      </c>
      <c r="J36" s="3">
        <v>33</v>
      </c>
      <c r="K36" s="2"/>
    </row>
    <row r="37" spans="1:14" ht="11.25" customHeight="1" x14ac:dyDescent="0.25">
      <c r="A37" s="14" t="s">
        <v>9</v>
      </c>
      <c r="B37" s="14"/>
      <c r="C37" s="14"/>
      <c r="D37" s="14"/>
      <c r="E37" s="14"/>
      <c r="F37" s="14"/>
      <c r="G37" s="14"/>
      <c r="H37" s="14"/>
      <c r="I37" s="14"/>
      <c r="J37" s="14"/>
      <c r="K37" s="33">
        <f>J36*E36</f>
        <v>1650</v>
      </c>
      <c r="N37" s="18"/>
    </row>
    <row r="38" spans="1:14" ht="30.75" customHeight="1" x14ac:dyDescent="0.25">
      <c r="A38" s="2">
        <v>17</v>
      </c>
      <c r="B38" s="31" t="s">
        <v>42</v>
      </c>
      <c r="C38" s="30" t="s">
        <v>43</v>
      </c>
      <c r="D38" s="2" t="s">
        <v>15</v>
      </c>
      <c r="E38" s="2">
        <v>100</v>
      </c>
      <c r="F38" s="3">
        <v>74</v>
      </c>
      <c r="G38" s="3">
        <v>74.5</v>
      </c>
      <c r="H38" s="3">
        <v>75</v>
      </c>
      <c r="I38" s="3">
        <v>30</v>
      </c>
      <c r="J38" s="3">
        <v>63</v>
      </c>
      <c r="K38" s="2"/>
    </row>
    <row r="39" spans="1:14" ht="11.25" customHeight="1" x14ac:dyDescent="0.25">
      <c r="A39" s="14" t="s">
        <v>9</v>
      </c>
      <c r="B39" s="14"/>
      <c r="C39" s="14"/>
      <c r="D39" s="14"/>
      <c r="E39" s="14"/>
      <c r="F39" s="14"/>
      <c r="G39" s="14"/>
      <c r="H39" s="14"/>
      <c r="I39" s="14"/>
      <c r="J39" s="14"/>
      <c r="K39" s="33">
        <f>J38*E38</f>
        <v>6300</v>
      </c>
      <c r="N39" s="18"/>
    </row>
    <row r="40" spans="1:14" ht="57.75" customHeight="1" x14ac:dyDescent="0.25">
      <c r="A40" s="2">
        <v>18</v>
      </c>
      <c r="B40" s="31" t="s">
        <v>44</v>
      </c>
      <c r="C40" s="20" t="s">
        <v>72</v>
      </c>
      <c r="D40" s="2" t="s">
        <v>65</v>
      </c>
      <c r="E40" s="2">
        <v>50</v>
      </c>
      <c r="F40" s="3">
        <v>174</v>
      </c>
      <c r="G40" s="3">
        <v>175</v>
      </c>
      <c r="H40" s="3">
        <v>176</v>
      </c>
      <c r="I40" s="3">
        <v>140</v>
      </c>
      <c r="J40" s="3">
        <v>166</v>
      </c>
      <c r="K40" s="2"/>
    </row>
    <row r="41" spans="1:14" ht="10.5" customHeight="1" x14ac:dyDescent="0.25">
      <c r="A41" s="14" t="s">
        <v>9</v>
      </c>
      <c r="B41" s="14"/>
      <c r="C41" s="14"/>
      <c r="D41" s="14"/>
      <c r="E41" s="14"/>
      <c r="F41" s="14"/>
      <c r="G41" s="14"/>
      <c r="H41" s="14"/>
      <c r="I41" s="14"/>
      <c r="J41" s="14"/>
      <c r="K41" s="33">
        <f>J40*E40</f>
        <v>8300</v>
      </c>
      <c r="N41" s="18"/>
    </row>
    <row r="42" spans="1:14" ht="46.5" customHeight="1" x14ac:dyDescent="0.25">
      <c r="A42" s="2">
        <v>19</v>
      </c>
      <c r="B42" s="31" t="s">
        <v>44</v>
      </c>
      <c r="C42" s="30" t="s">
        <v>73</v>
      </c>
      <c r="D42" s="2" t="s">
        <v>65</v>
      </c>
      <c r="E42" s="2">
        <v>25</v>
      </c>
      <c r="F42" s="3">
        <v>79</v>
      </c>
      <c r="G42" s="3">
        <v>79.5</v>
      </c>
      <c r="H42" s="3">
        <v>80</v>
      </c>
      <c r="I42" s="3">
        <v>90</v>
      </c>
      <c r="J42" s="3">
        <v>82</v>
      </c>
      <c r="K42" s="2"/>
    </row>
    <row r="43" spans="1:14" ht="12.75" customHeight="1" x14ac:dyDescent="0.25">
      <c r="A43" s="14" t="s">
        <v>9</v>
      </c>
      <c r="B43" s="14"/>
      <c r="C43" s="14"/>
      <c r="D43" s="14"/>
      <c r="E43" s="14"/>
      <c r="F43" s="14"/>
      <c r="G43" s="14"/>
      <c r="H43" s="14"/>
      <c r="I43" s="14"/>
      <c r="J43" s="14"/>
      <c r="K43" s="33">
        <f>J42*E42</f>
        <v>2050</v>
      </c>
      <c r="N43" s="18"/>
    </row>
    <row r="44" spans="1:14" ht="45.75" customHeight="1" x14ac:dyDescent="0.25">
      <c r="A44" s="2">
        <v>20</v>
      </c>
      <c r="B44" s="31" t="s">
        <v>44</v>
      </c>
      <c r="C44" s="30" t="s">
        <v>74</v>
      </c>
      <c r="D44" s="2" t="s">
        <v>65</v>
      </c>
      <c r="E44" s="2">
        <v>25</v>
      </c>
      <c r="F44" s="3">
        <v>26</v>
      </c>
      <c r="G44" s="3">
        <v>26.3</v>
      </c>
      <c r="H44" s="3">
        <v>27</v>
      </c>
      <c r="I44" s="3">
        <v>20</v>
      </c>
      <c r="J44" s="3">
        <v>25</v>
      </c>
      <c r="K44" s="2"/>
    </row>
    <row r="45" spans="1:14" x14ac:dyDescent="0.25">
      <c r="A45" s="14" t="s">
        <v>9</v>
      </c>
      <c r="B45" s="14"/>
      <c r="C45" s="14"/>
      <c r="D45" s="14"/>
      <c r="E45" s="14"/>
      <c r="F45" s="14"/>
      <c r="G45" s="14"/>
      <c r="H45" s="14"/>
      <c r="I45" s="14"/>
      <c r="J45" s="14"/>
      <c r="K45" s="33">
        <f>J44*E44</f>
        <v>625</v>
      </c>
      <c r="N45" s="18"/>
    </row>
    <row r="46" spans="1:14" ht="29.25" customHeight="1" x14ac:dyDescent="0.25">
      <c r="A46" s="2">
        <v>21</v>
      </c>
      <c r="B46" s="31" t="s">
        <v>45</v>
      </c>
      <c r="C46" s="30" t="s">
        <v>46</v>
      </c>
      <c r="D46" s="2" t="s">
        <v>15</v>
      </c>
      <c r="E46" s="2">
        <v>10</v>
      </c>
      <c r="F46" s="3">
        <v>66</v>
      </c>
      <c r="G46" s="3">
        <v>67</v>
      </c>
      <c r="H46" s="3">
        <v>68</v>
      </c>
      <c r="I46" s="3">
        <v>35</v>
      </c>
      <c r="J46" s="3">
        <v>59</v>
      </c>
      <c r="K46" s="2"/>
    </row>
    <row r="47" spans="1:14" x14ac:dyDescent="0.25">
      <c r="A47" s="14" t="s">
        <v>9</v>
      </c>
      <c r="B47" s="14"/>
      <c r="C47" s="14"/>
      <c r="D47" s="14"/>
      <c r="E47" s="14"/>
      <c r="F47" s="14"/>
      <c r="G47" s="14"/>
      <c r="H47" s="14"/>
      <c r="I47" s="14"/>
      <c r="J47" s="14"/>
      <c r="K47" s="33">
        <f>J46*E46</f>
        <v>590</v>
      </c>
      <c r="N47" s="18"/>
    </row>
    <row r="48" spans="1:14" ht="29.25" customHeight="1" x14ac:dyDescent="0.25">
      <c r="A48" s="2">
        <v>22</v>
      </c>
      <c r="B48" s="31" t="s">
        <v>45</v>
      </c>
      <c r="C48" s="30" t="s">
        <v>47</v>
      </c>
      <c r="D48" s="2" t="s">
        <v>15</v>
      </c>
      <c r="E48" s="2">
        <v>50</v>
      </c>
      <c r="F48" s="3">
        <v>8</v>
      </c>
      <c r="G48" s="3">
        <v>9</v>
      </c>
      <c r="H48" s="3">
        <v>10</v>
      </c>
      <c r="I48" s="3">
        <v>5</v>
      </c>
      <c r="J48" s="3">
        <v>8</v>
      </c>
      <c r="K48" s="2"/>
    </row>
    <row r="49" spans="1:14" ht="13.5" customHeight="1" x14ac:dyDescent="0.25">
      <c r="A49" s="14" t="s">
        <v>9</v>
      </c>
      <c r="B49" s="14"/>
      <c r="C49" s="14"/>
      <c r="D49" s="14"/>
      <c r="E49" s="14"/>
      <c r="F49" s="14"/>
      <c r="G49" s="14"/>
      <c r="H49" s="14"/>
      <c r="I49" s="14"/>
      <c r="J49" s="14"/>
      <c r="K49" s="33">
        <f>J48*E48</f>
        <v>400</v>
      </c>
      <c r="N49" s="18"/>
    </row>
    <row r="50" spans="1:14" ht="30" x14ac:dyDescent="0.25">
      <c r="A50" s="2">
        <v>23</v>
      </c>
      <c r="B50" s="31" t="s">
        <v>48</v>
      </c>
      <c r="C50" s="20" t="s">
        <v>59</v>
      </c>
      <c r="D50" s="2" t="s">
        <v>65</v>
      </c>
      <c r="E50" s="2">
        <v>20</v>
      </c>
      <c r="F50" s="3">
        <v>9</v>
      </c>
      <c r="G50" s="3">
        <v>9.5</v>
      </c>
      <c r="H50" s="3">
        <v>10.5</v>
      </c>
      <c r="I50" s="3">
        <v>32</v>
      </c>
      <c r="J50" s="3">
        <v>15</v>
      </c>
      <c r="K50" s="2"/>
    </row>
    <row r="51" spans="1:14" ht="12.75" customHeight="1" x14ac:dyDescent="0.25">
      <c r="A51" s="14" t="s">
        <v>9</v>
      </c>
      <c r="B51" s="14"/>
      <c r="C51" s="14"/>
      <c r="D51" s="14"/>
      <c r="E51" s="14"/>
      <c r="F51" s="14"/>
      <c r="G51" s="14"/>
      <c r="H51" s="14"/>
      <c r="I51" s="14"/>
      <c r="J51" s="14"/>
      <c r="K51" s="33">
        <f>J50*E50</f>
        <v>300</v>
      </c>
      <c r="N51" s="18"/>
    </row>
    <row r="52" spans="1:14" ht="60" customHeight="1" x14ac:dyDescent="0.25">
      <c r="A52" s="2">
        <v>24</v>
      </c>
      <c r="B52" s="31" t="s">
        <v>49</v>
      </c>
      <c r="C52" s="30" t="s">
        <v>50</v>
      </c>
      <c r="D52" s="2" t="s">
        <v>23</v>
      </c>
      <c r="E52" s="2">
        <v>15</v>
      </c>
      <c r="F52" s="3">
        <v>19</v>
      </c>
      <c r="G52" s="3">
        <v>19.5</v>
      </c>
      <c r="H52" s="3">
        <v>20</v>
      </c>
      <c r="I52" s="3">
        <v>20</v>
      </c>
      <c r="J52" s="3">
        <v>20</v>
      </c>
      <c r="K52" s="2"/>
    </row>
    <row r="53" spans="1:14" x14ac:dyDescent="0.25">
      <c r="A53" s="14" t="s">
        <v>9</v>
      </c>
      <c r="B53" s="14"/>
      <c r="C53" s="14"/>
      <c r="D53" s="14"/>
      <c r="E53" s="14"/>
      <c r="F53" s="14"/>
      <c r="G53" s="14"/>
      <c r="H53" s="14"/>
      <c r="I53" s="14"/>
      <c r="J53" s="14"/>
      <c r="K53" s="33">
        <f>J52*E52</f>
        <v>300</v>
      </c>
      <c r="N53" s="18"/>
    </row>
    <row r="54" spans="1:14" ht="46.5" customHeight="1" x14ac:dyDescent="0.25">
      <c r="A54" s="2">
        <v>25</v>
      </c>
      <c r="B54" s="31" t="s">
        <v>51</v>
      </c>
      <c r="C54" s="20" t="s">
        <v>52</v>
      </c>
      <c r="D54" s="2" t="s">
        <v>15</v>
      </c>
      <c r="E54" s="2">
        <v>115</v>
      </c>
      <c r="F54" s="3">
        <v>40</v>
      </c>
      <c r="G54" s="3">
        <v>41</v>
      </c>
      <c r="H54" s="3">
        <v>42</v>
      </c>
      <c r="I54" s="3">
        <v>7</v>
      </c>
      <c r="J54" s="3">
        <v>33</v>
      </c>
      <c r="K54" s="2"/>
    </row>
    <row r="55" spans="1:14" ht="12.75" customHeight="1" x14ac:dyDescent="0.25">
      <c r="A55" s="14" t="s">
        <v>9</v>
      </c>
      <c r="B55" s="14"/>
      <c r="C55" s="14"/>
      <c r="D55" s="14"/>
      <c r="E55" s="14"/>
      <c r="F55" s="14"/>
      <c r="G55" s="14"/>
      <c r="H55" s="14"/>
      <c r="I55" s="14"/>
      <c r="J55" s="14"/>
      <c r="K55" s="33">
        <f>J54*E54</f>
        <v>3795</v>
      </c>
      <c r="N55" s="18"/>
    </row>
    <row r="56" spans="1:14" ht="30" customHeight="1" x14ac:dyDescent="0.25">
      <c r="A56" s="2">
        <v>26</v>
      </c>
      <c r="B56" s="31" t="s">
        <v>53</v>
      </c>
      <c r="C56" s="30" t="s">
        <v>54</v>
      </c>
      <c r="D56" s="2" t="s">
        <v>37</v>
      </c>
      <c r="E56" s="2">
        <v>10</v>
      </c>
      <c r="F56" s="3">
        <v>11</v>
      </c>
      <c r="G56" s="3">
        <v>12</v>
      </c>
      <c r="H56" s="3">
        <v>13</v>
      </c>
      <c r="I56" s="3">
        <v>12</v>
      </c>
      <c r="J56" s="3">
        <v>12</v>
      </c>
      <c r="K56" s="2"/>
    </row>
    <row r="57" spans="1:14" x14ac:dyDescent="0.25">
      <c r="A57" s="14" t="s">
        <v>9</v>
      </c>
      <c r="B57" s="14"/>
      <c r="C57" s="14"/>
      <c r="D57" s="14"/>
      <c r="E57" s="14"/>
      <c r="F57" s="14"/>
      <c r="G57" s="14"/>
      <c r="H57" s="14"/>
      <c r="I57" s="14"/>
      <c r="J57" s="14"/>
      <c r="K57" s="33">
        <f>J56*E56</f>
        <v>120</v>
      </c>
      <c r="N57" s="18"/>
    </row>
    <row r="58" spans="1:14" ht="12.75" customHeight="1" x14ac:dyDescent="0.25">
      <c r="A58" s="24" t="s">
        <v>13</v>
      </c>
      <c r="B58" s="23"/>
      <c r="C58" s="23"/>
      <c r="D58" s="23"/>
      <c r="E58" s="23"/>
      <c r="F58" s="23"/>
      <c r="G58" s="23"/>
      <c r="H58" s="23"/>
      <c r="I58" s="23"/>
      <c r="J58" s="23"/>
      <c r="K58" s="25">
        <f>SUM(K7:K57)</f>
        <v>66950</v>
      </c>
      <c r="N58" s="18"/>
    </row>
    <row r="59" spans="1:14" ht="12.75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K59" s="18"/>
    </row>
    <row r="60" spans="1:14" ht="15.75" x14ac:dyDescent="0.25">
      <c r="A60" s="9" t="s">
        <v>4</v>
      </c>
      <c r="B60" s="10" t="s">
        <v>55</v>
      </c>
      <c r="C60" s="11"/>
      <c r="D60" s="17"/>
      <c r="F60" s="10"/>
      <c r="G60" s="10"/>
      <c r="H60" s="10"/>
      <c r="I60" s="10"/>
    </row>
    <row r="61" spans="1:14" ht="15.75" x14ac:dyDescent="0.25">
      <c r="A61" s="9" t="s">
        <v>5</v>
      </c>
      <c r="B61" s="10" t="s">
        <v>56</v>
      </c>
      <c r="C61" s="10"/>
      <c r="D61" s="15"/>
      <c r="E61" s="17"/>
      <c r="F61" s="12"/>
      <c r="G61" s="10"/>
      <c r="H61" s="10"/>
      <c r="I61" s="10"/>
    </row>
    <row r="62" spans="1:14" ht="15.75" x14ac:dyDescent="0.25">
      <c r="A62" s="9" t="s">
        <v>6</v>
      </c>
      <c r="B62" s="12" t="s">
        <v>57</v>
      </c>
      <c r="C62" s="10"/>
      <c r="D62" s="15"/>
      <c r="E62" s="10"/>
      <c r="F62" s="10"/>
      <c r="G62" s="10"/>
      <c r="H62" s="10"/>
      <c r="I62" s="10"/>
    </row>
    <row r="63" spans="1:14" ht="15.75" x14ac:dyDescent="0.25">
      <c r="A63" s="29" t="s">
        <v>18</v>
      </c>
      <c r="B63" s="12" t="s">
        <v>58</v>
      </c>
      <c r="C63" s="10"/>
    </row>
    <row r="64" spans="1:14" ht="12" customHeight="1" x14ac:dyDescent="0.25"/>
    <row r="65" spans="1:9" ht="15.75" x14ac:dyDescent="0.25">
      <c r="A65" s="38" t="s">
        <v>11</v>
      </c>
      <c r="B65" s="38"/>
      <c r="C65" s="15"/>
      <c r="D65" s="8"/>
      <c r="E65" s="8"/>
      <c r="G65" s="8"/>
      <c r="H65" s="8"/>
      <c r="I65" s="8"/>
    </row>
    <row r="66" spans="1:9" ht="15.75" x14ac:dyDescent="0.25">
      <c r="A66" s="16" t="s">
        <v>14</v>
      </c>
      <c r="B66" s="15"/>
      <c r="C66" s="15" t="s">
        <v>64</v>
      </c>
      <c r="D66" s="22" t="s">
        <v>17</v>
      </c>
      <c r="F66" s="15"/>
      <c r="G66" s="8"/>
      <c r="H66" s="8"/>
      <c r="I66" s="8"/>
    </row>
    <row r="67" spans="1:9" ht="15.75" x14ac:dyDescent="0.25">
      <c r="A67" s="5" t="s">
        <v>66</v>
      </c>
      <c r="B67" s="6"/>
      <c r="C67" s="6"/>
      <c r="D67" s="1"/>
      <c r="E67" s="1"/>
    </row>
    <row r="68" spans="1:9" ht="12" customHeight="1" x14ac:dyDescent="0.25"/>
    <row r="70" spans="1:9" ht="13.5" customHeight="1" x14ac:dyDescent="0.25"/>
    <row r="71" spans="1:9" ht="25.5" customHeight="1" x14ac:dyDescent="0.25"/>
    <row r="72" spans="1:9" ht="11.25" customHeight="1" x14ac:dyDescent="0.25"/>
    <row r="73" spans="1:9" ht="26.25" customHeight="1" x14ac:dyDescent="0.25"/>
    <row r="74" spans="1:9" ht="11.25" customHeight="1" x14ac:dyDescent="0.25"/>
    <row r="75" spans="1:9" ht="45.75" customHeight="1" x14ac:dyDescent="0.25"/>
    <row r="76" spans="1:9" ht="10.5" customHeight="1" x14ac:dyDescent="0.25"/>
    <row r="77" spans="1:9" ht="17.25" customHeight="1" x14ac:dyDescent="0.25">
      <c r="A77" s="8"/>
      <c r="B77" s="8"/>
      <c r="C77" s="8"/>
      <c r="D77" s="8"/>
      <c r="E77" s="15"/>
      <c r="F77" s="10"/>
      <c r="G77" s="8"/>
      <c r="H77" s="8"/>
      <c r="I77" s="8"/>
    </row>
    <row r="78" spans="1:9" ht="15.75" x14ac:dyDescent="0.25">
      <c r="A78" s="15"/>
      <c r="B78" s="17"/>
      <c r="C78" s="10"/>
      <c r="D78" s="10"/>
      <c r="E78" s="10"/>
      <c r="F78" s="10"/>
      <c r="G78" s="10"/>
      <c r="H78" s="8"/>
    </row>
    <row r="79" spans="1:9" ht="15.75" x14ac:dyDescent="0.25">
      <c r="A79" s="15"/>
      <c r="B79" s="17"/>
      <c r="C79" s="12"/>
      <c r="D79" s="10"/>
      <c r="E79" s="10"/>
      <c r="F79" s="10"/>
      <c r="G79" s="10"/>
      <c r="H79" s="8"/>
    </row>
    <row r="80" spans="1:9" ht="15.75" x14ac:dyDescent="0.25">
      <c r="A80" s="15"/>
      <c r="B80" s="10"/>
      <c r="C80" s="10"/>
      <c r="D80" s="10"/>
      <c r="E80" s="10"/>
      <c r="F80" s="10"/>
      <c r="G80" s="10"/>
      <c r="H80" s="8"/>
    </row>
    <row r="81" spans="1:9" ht="15.75" x14ac:dyDescent="0.25">
      <c r="A81" s="9"/>
      <c r="B81" s="10"/>
      <c r="C81" s="10"/>
      <c r="D81" s="15"/>
      <c r="E81" s="10"/>
      <c r="F81" s="8"/>
      <c r="G81" s="10"/>
      <c r="H81" s="10"/>
      <c r="I81" s="10"/>
    </row>
    <row r="82" spans="1:9" x14ac:dyDescent="0.25">
      <c r="A82" s="13"/>
      <c r="B82" s="8"/>
      <c r="C82" s="8"/>
      <c r="D82" s="8"/>
      <c r="E82" s="8"/>
      <c r="F82" s="8"/>
      <c r="G82" s="8"/>
      <c r="H82" s="8"/>
      <c r="I82" s="8"/>
    </row>
    <row r="83" spans="1:9" x14ac:dyDescent="0.25">
      <c r="A83" s="8"/>
      <c r="B83" s="8"/>
      <c r="C83" s="8"/>
      <c r="D83" s="8"/>
    </row>
    <row r="84" spans="1:9" x14ac:dyDescent="0.25">
      <c r="A84" s="8"/>
      <c r="B84" s="8"/>
      <c r="C84" s="8"/>
      <c r="D84" s="8"/>
    </row>
  </sheetData>
  <mergeCells count="11">
    <mergeCell ref="K4:K5"/>
    <mergeCell ref="J4:J5"/>
    <mergeCell ref="F4:I4"/>
    <mergeCell ref="A65:B65"/>
    <mergeCell ref="A1:I1"/>
    <mergeCell ref="A2:I2"/>
    <mergeCell ref="A4:A5"/>
    <mergeCell ref="B4:B5"/>
    <mergeCell ref="C4:C5"/>
    <mergeCell ref="D4:D5"/>
    <mergeCell ref="E4:E5"/>
  </mergeCells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0006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2016-04-19T08:40:45Z</cp:lastPrinted>
  <dcterms:created xsi:type="dcterms:W3CDTF">2014-02-14T07:05:08Z</dcterms:created>
  <dcterms:modified xsi:type="dcterms:W3CDTF">2016-04-19T08:42:21Z</dcterms:modified>
</cp:coreProperties>
</file>