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0" i="1" l="1"/>
  <c r="H9" i="1"/>
  <c r="H11" i="1" s="1"/>
</calcChain>
</file>

<file path=xl/sharedStrings.xml><?xml version="1.0" encoding="utf-8"?>
<sst xmlns="http://schemas.openxmlformats.org/spreadsheetml/2006/main" count="30" uniqueCount="28">
  <si>
    <t>к извещению об осуществлении закупки</t>
  </si>
  <si>
    <t>IV. ОБОСНОВАНИЕ ФОРМИРОВАНИЯ НАЧАЛЬНОЙ (МАКСИМАЛЬНОЙ) ЦЕНЫ ГРАЖДАНСКО-ПРАВОВОГО ДОГОВОРА</t>
  </si>
  <si>
    <t>Метод сопоставимых рыночных цен (анализ рынка)</t>
  </si>
  <si>
    <t>Способ размещения заказа: Электронный аукцион</t>
  </si>
  <si>
    <t>Наименование услуги</t>
  </si>
  <si>
    <t>Основные характеристики</t>
  </si>
  <si>
    <t>Единица измерения</t>
  </si>
  <si>
    <t>Количество</t>
  </si>
  <si>
    <t>Единичные цены (тарифы)</t>
  </si>
  <si>
    <t>1*</t>
  </si>
  <si>
    <t>2*</t>
  </si>
  <si>
    <t>3*</t>
  </si>
  <si>
    <t>Средняя цена, руб.</t>
  </si>
  <si>
    <t>Исполнитель оказывает услуги в соответствии с Приказом Министерства здравоохранения Российской Федерации от 28.01. 2021 года № 29 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переодические медицинские осмотры».</t>
  </si>
  <si>
    <t>Начальная максимальная цена</t>
  </si>
  <si>
    <t>Приложение №2</t>
  </si>
  <si>
    <t>Оказание услуг по проведению медицинского осмотра сотрудников школы (Ленина д.24)</t>
  </si>
  <si>
    <t>Оказание услуг по проведению медицинского осмотра сотрудников дошкольных групп(Буряка д 6).</t>
  </si>
  <si>
    <t>Итого: Начальная максимальная цена гражданско-правового договора  рублей 00 копеек</t>
  </si>
  <si>
    <t>Муниципальное бюджетное общеобразовательное учреждение "Лицей им.Г.Ф.Атякшева"</t>
  </si>
  <si>
    <t>1* - коммерческое предложение № 899 от 01.04.2022 г.</t>
  </si>
  <si>
    <t>2* - коммерческое предложение № 01/528 от 21.03.2022 г.</t>
  </si>
  <si>
    <t>Директор Лицея им.Г.Ф.Атякшева ______________ Е.Ю.Павлюк</t>
  </si>
  <si>
    <t>3* - коммерческое предложение № 158-ОПМУ от 05.04.2022 г.</t>
  </si>
  <si>
    <t>Дата составления сводной таблицы 11.04.2022 г.</t>
  </si>
  <si>
    <t>на оказание услуг по периодическому медицинскому осмотру сотрудников</t>
  </si>
  <si>
    <t>условная единица</t>
  </si>
  <si>
    <t>Специалист по закупкам ______________ Е.В.Соболева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</si>
</sst>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EFEFEF"/>
      </left>
      <right/>
      <top style="medium">
        <color rgb="FFEFEFEF"/>
      </top>
      <bottom style="medium">
        <color rgb="FFEFEFEF"/>
      </bottom>
      <diagonal/>
    </border>
    <border>
      <left/>
      <right/>
      <top style="medium">
        <color rgb="FFEFEFEF"/>
      </top>
      <bottom style="medium">
        <color rgb="FFEFEFEF"/>
      </bottom>
      <diagonal/>
    </border>
    <border>
      <left/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EFEFEF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rgb="FF000000"/>
      </top>
      <bottom style="medium">
        <color rgb="FF000000"/>
      </bottom>
      <diagonal/>
    </border>
    <border>
      <left style="medium">
        <color rgb="FFEFEFEF"/>
      </left>
      <right/>
      <top style="medium">
        <color rgb="FF000000"/>
      </top>
      <bottom style="medium">
        <color rgb="FF000000"/>
      </bottom>
      <diagonal/>
    </border>
    <border>
      <left style="medium">
        <color rgb="FFEFEFEF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EFEFEF"/>
      </right>
      <top style="medium">
        <color rgb="FF000000"/>
      </top>
      <bottom/>
      <diagonal/>
    </border>
    <border>
      <left style="medium">
        <color rgb="FFEFEFEF"/>
      </left>
      <right/>
      <top/>
      <bottom style="medium">
        <color rgb="FFEFEFEF"/>
      </bottom>
      <diagonal/>
    </border>
    <border>
      <left/>
      <right/>
      <top/>
      <bottom style="medium">
        <color rgb="FFEFEFEF"/>
      </bottom>
      <diagonal/>
    </border>
    <border>
      <left/>
      <right style="medium">
        <color rgb="FFEFEFEF"/>
      </right>
      <top/>
      <bottom style="medium">
        <color rgb="FFEFEFEF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workbookViewId="0">
      <selection activeCell="A22" sqref="A22:C22"/>
    </sheetView>
  </sheetViews>
  <sheetFormatPr defaultRowHeight="15" x14ac:dyDescent="0.25"/>
  <cols>
    <col min="1" max="1" width="29.5703125" customWidth="1"/>
    <col min="2" max="2" width="72.140625" customWidth="1"/>
    <col min="3" max="3" width="20.85546875" bestFit="1" customWidth="1"/>
    <col min="4" max="4" width="12.5703125" bestFit="1" customWidth="1"/>
    <col min="5" max="5" width="14.5703125" customWidth="1"/>
    <col min="6" max="6" width="12.28515625" customWidth="1"/>
    <col min="7" max="7" width="13.5703125" customWidth="1"/>
    <col min="8" max="8" width="14.85546875" customWidth="1"/>
  </cols>
  <sheetData>
    <row r="1" spans="1:9" ht="15.75" thickBot="1" x14ac:dyDescent="0.3">
      <c r="A1" s="22" t="s">
        <v>15</v>
      </c>
      <c r="B1" s="23"/>
      <c r="C1" s="23"/>
      <c r="D1" s="23"/>
      <c r="E1" s="23"/>
      <c r="F1" s="23"/>
      <c r="G1" s="23"/>
      <c r="H1" s="23"/>
      <c r="I1" s="1"/>
    </row>
    <row r="2" spans="1:9" ht="31.5" customHeight="1" thickBot="1" x14ac:dyDescent="0.3">
      <c r="A2" s="2"/>
      <c r="B2" s="2"/>
      <c r="C2" s="2"/>
      <c r="D2" s="2"/>
      <c r="E2" s="2"/>
      <c r="F2" s="34" t="s">
        <v>0</v>
      </c>
      <c r="G2" s="35"/>
      <c r="H2" s="36"/>
      <c r="I2" s="1"/>
    </row>
    <row r="3" spans="1:9" ht="47.25" customHeight="1" thickBot="1" x14ac:dyDescent="0.3">
      <c r="A3" s="37" t="s">
        <v>1</v>
      </c>
      <c r="B3" s="38"/>
      <c r="C3" s="38"/>
      <c r="D3" s="38"/>
      <c r="E3" s="38"/>
      <c r="F3" s="38"/>
      <c r="G3" s="38"/>
      <c r="H3" s="39"/>
      <c r="I3" s="1"/>
    </row>
    <row r="4" spans="1:9" ht="16.5" thickBot="1" x14ac:dyDescent="0.3">
      <c r="A4" s="37" t="s">
        <v>25</v>
      </c>
      <c r="B4" s="38"/>
      <c r="C4" s="38"/>
      <c r="D4" s="38"/>
      <c r="E4" s="38"/>
      <c r="F4" s="38"/>
      <c r="G4" s="38"/>
      <c r="H4" s="39"/>
      <c r="I4" s="1"/>
    </row>
    <row r="5" spans="1:9" ht="14.25" customHeight="1" thickBot="1" x14ac:dyDescent="0.3">
      <c r="A5" s="40" t="s">
        <v>2</v>
      </c>
      <c r="B5" s="41"/>
      <c r="C5" s="41"/>
      <c r="D5" s="41"/>
      <c r="E5" s="41"/>
      <c r="F5" s="41"/>
      <c r="G5" s="41"/>
      <c r="H5" s="41"/>
      <c r="I5" s="42"/>
    </row>
    <row r="6" spans="1:9" ht="48" thickBot="1" x14ac:dyDescent="0.3">
      <c r="A6" s="3" t="s">
        <v>3</v>
      </c>
      <c r="B6" s="2"/>
      <c r="C6" s="2"/>
      <c r="D6" s="2"/>
      <c r="E6" s="2"/>
      <c r="F6" s="2"/>
      <c r="G6" s="2"/>
      <c r="H6" s="2"/>
      <c r="I6" s="1"/>
    </row>
    <row r="7" spans="1:9" ht="16.5" thickBot="1" x14ac:dyDescent="0.3">
      <c r="A7" s="14" t="s">
        <v>4</v>
      </c>
      <c r="B7" s="14" t="s">
        <v>5</v>
      </c>
      <c r="C7" s="14" t="s">
        <v>6</v>
      </c>
      <c r="D7" s="14" t="s">
        <v>7</v>
      </c>
      <c r="E7" s="16" t="s">
        <v>8</v>
      </c>
      <c r="F7" s="17"/>
      <c r="G7" s="17"/>
      <c r="H7" s="18"/>
      <c r="I7" s="1"/>
    </row>
    <row r="8" spans="1:9" ht="32.25" thickBot="1" x14ac:dyDescent="0.3">
      <c r="A8" s="15"/>
      <c r="B8" s="15"/>
      <c r="C8" s="15"/>
      <c r="D8" s="15"/>
      <c r="E8" s="4" t="s">
        <v>9</v>
      </c>
      <c r="F8" s="4" t="s">
        <v>10</v>
      </c>
      <c r="G8" s="5" t="s">
        <v>11</v>
      </c>
      <c r="H8" s="4" t="s">
        <v>12</v>
      </c>
      <c r="I8" s="1"/>
    </row>
    <row r="9" spans="1:9" ht="158.25" thickBot="1" x14ac:dyDescent="0.3">
      <c r="A9" s="6" t="s">
        <v>16</v>
      </c>
      <c r="B9" s="7" t="s">
        <v>13</v>
      </c>
      <c r="C9" s="8" t="s">
        <v>26</v>
      </c>
      <c r="D9" s="8">
        <v>1</v>
      </c>
      <c r="E9" s="12">
        <v>523330</v>
      </c>
      <c r="F9" s="12">
        <v>519853</v>
      </c>
      <c r="G9" s="13">
        <v>547856</v>
      </c>
      <c r="H9" s="11">
        <f>SUM(E9:G9)/3</f>
        <v>530346.33333333337</v>
      </c>
      <c r="I9" s="1"/>
    </row>
    <row r="10" spans="1:9" ht="158.25" thickBot="1" x14ac:dyDescent="0.3">
      <c r="A10" s="6" t="s">
        <v>17</v>
      </c>
      <c r="B10" s="7" t="s">
        <v>13</v>
      </c>
      <c r="C10" s="8" t="s">
        <v>26</v>
      </c>
      <c r="D10" s="8">
        <v>1</v>
      </c>
      <c r="E10" s="12">
        <v>216007</v>
      </c>
      <c r="F10" s="12">
        <v>214448</v>
      </c>
      <c r="G10" s="13">
        <v>227231</v>
      </c>
      <c r="H10" s="11">
        <f>SUM(E10:G10)/3</f>
        <v>219228.66666666666</v>
      </c>
      <c r="I10" s="1"/>
    </row>
    <row r="11" spans="1:9" ht="32.25" thickBot="1" x14ac:dyDescent="0.3">
      <c r="A11" s="9" t="s">
        <v>14</v>
      </c>
      <c r="B11" s="10"/>
      <c r="C11" s="10"/>
      <c r="D11" s="10"/>
      <c r="E11" s="10"/>
      <c r="F11" s="24"/>
      <c r="G11" s="18"/>
      <c r="H11" s="11">
        <f>SUM(H9:H10)</f>
        <v>749575</v>
      </c>
      <c r="I11" s="1"/>
    </row>
    <row r="12" spans="1:9" x14ac:dyDescent="0.25">
      <c r="A12" s="25" t="s">
        <v>18</v>
      </c>
      <c r="B12" s="26"/>
      <c r="C12" s="26"/>
      <c r="D12" s="26"/>
      <c r="E12" s="26"/>
      <c r="F12" s="26"/>
      <c r="G12" s="26"/>
      <c r="H12" s="27"/>
      <c r="I12" s="1"/>
    </row>
    <row r="13" spans="1:9" ht="15.75" thickBot="1" x14ac:dyDescent="0.3">
      <c r="A13" s="28"/>
      <c r="B13" s="29"/>
      <c r="C13" s="29"/>
      <c r="D13" s="29"/>
      <c r="E13" s="29"/>
      <c r="F13" s="29"/>
      <c r="G13" s="29"/>
      <c r="H13" s="30"/>
      <c r="I13" s="1"/>
    </row>
    <row r="14" spans="1:9" ht="16.5" thickBot="1" x14ac:dyDescent="0.3">
      <c r="A14" s="2"/>
      <c r="B14" s="2"/>
      <c r="C14" s="2"/>
      <c r="D14" s="2"/>
      <c r="E14" s="2"/>
      <c r="F14" s="2"/>
      <c r="G14" s="2"/>
      <c r="H14" s="2"/>
      <c r="I14" s="1"/>
    </row>
    <row r="15" spans="1:9" ht="16.5" thickBot="1" x14ac:dyDescent="0.3">
      <c r="A15" s="19" t="s">
        <v>20</v>
      </c>
      <c r="B15" s="20"/>
      <c r="C15" s="21"/>
      <c r="D15" s="2"/>
      <c r="E15" s="2"/>
      <c r="F15" s="2"/>
      <c r="G15" s="2"/>
      <c r="H15" s="2"/>
      <c r="I15" s="1"/>
    </row>
    <row r="16" spans="1:9" ht="16.5" thickBot="1" x14ac:dyDescent="0.3">
      <c r="A16" s="19" t="s">
        <v>21</v>
      </c>
      <c r="B16" s="20"/>
      <c r="C16" s="21"/>
      <c r="D16" s="2"/>
      <c r="E16" s="2"/>
      <c r="F16" s="2"/>
      <c r="G16" s="2"/>
      <c r="H16" s="2"/>
      <c r="I16" s="1"/>
    </row>
    <row r="17" spans="1:9" ht="16.5" thickBot="1" x14ac:dyDescent="0.3">
      <c r="A17" s="19" t="s">
        <v>23</v>
      </c>
      <c r="B17" s="20"/>
      <c r="C17" s="21"/>
      <c r="D17" s="2"/>
      <c r="E17" s="2"/>
      <c r="F17" s="2"/>
      <c r="G17" s="2"/>
      <c r="H17" s="2"/>
      <c r="I17" s="1"/>
    </row>
    <row r="18" spans="1:9" ht="16.5" thickBot="1" x14ac:dyDescent="0.3">
      <c r="A18" s="2"/>
      <c r="B18" s="2"/>
      <c r="C18" s="2"/>
      <c r="D18" s="2"/>
      <c r="E18" s="2"/>
      <c r="F18" s="2"/>
      <c r="G18" s="2"/>
      <c r="H18" s="2"/>
      <c r="I18" s="1"/>
    </row>
    <row r="19" spans="1:9" ht="16.5" thickBot="1" x14ac:dyDescent="0.3">
      <c r="A19" s="2"/>
      <c r="B19" s="2"/>
      <c r="C19" s="2"/>
      <c r="D19" s="2"/>
      <c r="E19" s="2"/>
      <c r="F19" s="2"/>
      <c r="G19" s="2"/>
      <c r="H19" s="2"/>
      <c r="I19" s="1"/>
    </row>
    <row r="20" spans="1:9" ht="16.5" thickBot="1" x14ac:dyDescent="0.3">
      <c r="A20" s="31" t="s">
        <v>19</v>
      </c>
      <c r="B20" s="32"/>
      <c r="C20" s="33"/>
      <c r="D20" s="2"/>
      <c r="E20" s="2"/>
      <c r="F20" s="2"/>
      <c r="G20" s="2"/>
      <c r="H20" s="2"/>
      <c r="I20" s="1"/>
    </row>
    <row r="21" spans="1:9" ht="47.25" customHeight="1" thickBot="1" x14ac:dyDescent="0.3">
      <c r="A21" s="19" t="s">
        <v>22</v>
      </c>
      <c r="B21" s="20"/>
      <c r="C21" s="21"/>
      <c r="D21" s="2"/>
      <c r="E21" s="2"/>
      <c r="F21" s="2"/>
      <c r="G21" s="2"/>
      <c r="H21" s="2"/>
      <c r="I21" s="1"/>
    </row>
    <row r="22" spans="1:9" ht="31.5" customHeight="1" thickBot="1" x14ac:dyDescent="0.3">
      <c r="A22" s="19" t="s">
        <v>27</v>
      </c>
      <c r="B22" s="20"/>
      <c r="C22" s="21"/>
      <c r="D22" s="1"/>
      <c r="E22" s="1"/>
      <c r="F22" s="1"/>
      <c r="G22" s="1"/>
      <c r="H22" s="1"/>
      <c r="I22" s="1"/>
    </row>
    <row r="23" spans="1:9" ht="22.5" customHeight="1" thickBot="1" x14ac:dyDescent="0.3">
      <c r="A23" s="19" t="s">
        <v>24</v>
      </c>
      <c r="B23" s="20"/>
      <c r="C23" s="21"/>
    </row>
  </sheetData>
  <mergeCells count="19">
    <mergeCell ref="A23:C23"/>
    <mergeCell ref="A1:H1"/>
    <mergeCell ref="F11:G11"/>
    <mergeCell ref="A12:H13"/>
    <mergeCell ref="A15:C15"/>
    <mergeCell ref="A16:C16"/>
    <mergeCell ref="A17:C17"/>
    <mergeCell ref="A20:C20"/>
    <mergeCell ref="F2:H2"/>
    <mergeCell ref="A3:H3"/>
    <mergeCell ref="A4:H4"/>
    <mergeCell ref="A5:I5"/>
    <mergeCell ref="A7:A8"/>
    <mergeCell ref="A22:C22"/>
    <mergeCell ref="B7:B8"/>
    <mergeCell ref="C7:C8"/>
    <mergeCell ref="D7:D8"/>
    <mergeCell ref="E7:H7"/>
    <mergeCell ref="A21:C21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2022-05-19T12:15:14Z</dcterms:modified>
</cp:coreProperties>
</file>