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8" windowWidth="15132" windowHeight="813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7" i="1"/>
  <c r="G6"/>
  <c r="G5"/>
  <c r="G4"/>
</calcChain>
</file>

<file path=xl/sharedStrings.xml><?xml version="1.0" encoding="utf-8"?>
<sst xmlns="http://schemas.openxmlformats.org/spreadsheetml/2006/main" count="40" uniqueCount="34">
  <si>
    <t>х</t>
  </si>
  <si>
    <t>Дата сбора данных</t>
  </si>
  <si>
    <t>Срок действия цен</t>
  </si>
  <si>
    <t>Наименование услуги</t>
  </si>
  <si>
    <t>Основные характеристики</t>
  </si>
  <si>
    <t>Единица тарифа 2011 года</t>
  </si>
  <si>
    <t>Единица тарифа 2012 года</t>
  </si>
  <si>
    <t>Начальная цена контракта (тыс.руб.)</t>
  </si>
  <si>
    <t>Примечание</t>
  </si>
  <si>
    <t xml:space="preserve">Итого начальная максимальная цена </t>
  </si>
  <si>
    <t>12 декабря 2011</t>
  </si>
  <si>
    <t>31 декабря 2012</t>
  </si>
  <si>
    <t>Главный врач                      _________________ В.А. Каданцев</t>
  </si>
  <si>
    <t>Начальник ОМТС    _________________О.В.Кажуро</t>
  </si>
  <si>
    <t>Исполнитель: экономист отдела материально-технического снабжения</t>
  </si>
  <si>
    <t>Пильникова Светлана Сергеевна</t>
  </si>
  <si>
    <t>тел/факс. 8(34675) 6-79-98</t>
  </si>
  <si>
    <t>e-mail: mtsucgb@mail.ru</t>
  </si>
  <si>
    <t>Объем вывозимых твердо-бытовых отходов в 2011 году м3</t>
  </si>
  <si>
    <t>Объем вывозимых твердо-бытовых отходов в 2012 году м3</t>
  </si>
  <si>
    <r>
      <t xml:space="preserve">Способ размещения заказа                                       </t>
    </r>
    <r>
      <rPr>
        <i/>
        <sz val="9"/>
        <color indexed="8"/>
        <rFont val="Calibri"/>
        <family val="2"/>
        <charset val="204"/>
      </rPr>
      <t>Открытый аукцион в электронной форме</t>
    </r>
  </si>
  <si>
    <t>% увеличения тарифа к 2011 году (вывоз+утилизация)</t>
  </si>
  <si>
    <t xml:space="preserve"> Вывоз твёрдых бытовых отходов МУ "Центральная городская больница г.Югорска"</t>
  </si>
  <si>
    <t xml:space="preserve">1.Размещение и утилизация ТБО    производится специализированной организацией, которая должна иметь лицензию (ФЗ 89, ст.9) на деятельность по сбору, использованию, обезвреживанию, транспортированию, размещению отходов I – IY класса опасности. 2. Вывоз отходов ТБО  производится специализированным автотранспортом (ФЗ 89, ст.16 п. 1). 3. Объект размещения отходов (полигон) должен быть внесен в государственный реестр объектов размещения отходов (ФЗ 89 (ст.12, п.6). 
</t>
  </si>
  <si>
    <t xml:space="preserve">1. Вывоз ТБО    производится специализированной организацией, которая должна иметь лицензию (ФЗ 89, ст.9) на деятельность по сбору, использованию, обезвреживанию, транспортированию, размещению отходов I – IY класса опасности. 2. Вывоз отходов ТБО  производится специализированным автотранспортом (ФЗ 89, ст.16 п. 1). 3. Объект размещения отходов (полигон) должен быть внесен в государственный реестр объектов размещения отходов (ФЗ 89 (ст.12, п.6). 
</t>
  </si>
  <si>
    <t xml:space="preserve"> Размещение и утилизация твёрдых бытовых отходов МУ "Центральная городская больница г.Югорска" с 1 января 2012 года - 30 июня 2012 года</t>
  </si>
  <si>
    <t xml:space="preserve"> Размещение и утилизация твёрдых бытовых отходов МУ "Центральная городская больница г.Югорска" с  1 июля 2012 года - 31 декабря 2012 года</t>
  </si>
  <si>
    <r>
      <rPr>
        <b/>
        <sz val="9"/>
        <color indexed="8"/>
        <rFont val="Calibri"/>
        <family val="2"/>
        <charset val="204"/>
      </rPr>
      <t>Начальная (максимальная) цена контракта:</t>
    </r>
    <r>
      <rPr>
        <sz val="9"/>
        <color theme="1"/>
        <rFont val="Calibri"/>
        <family val="2"/>
        <charset val="204"/>
        <scheme val="minor"/>
      </rPr>
      <t xml:space="preserve">  664 477,00 (Шестьсот шестьдесят четыре тысячи четыреста семьдесят семь) рублей</t>
    </r>
  </si>
  <si>
    <r>
      <rPr>
        <sz val="9"/>
        <color theme="1"/>
        <rFont val="Calibri"/>
        <family val="2"/>
        <charset val="204"/>
        <scheme val="minor"/>
      </rPr>
      <t>Увеличение с изменениями величины инфляции к 01.01.2011 на основании официального письма вход.№03/4409 ООО "Югорскэнергогаз" от 12.12.2011г.,а также единицы тарифа с официального сайта uegaz.ru,подраздел "тарифы 2012" приказ региональной службы по тарифам
ХМАО-Югры № 84-нп от 23.11.2010г.</t>
    </r>
    <r>
      <rPr>
        <sz val="9"/>
        <color theme="1"/>
        <rFont val="Calibri"/>
        <family val="2"/>
        <charset val="204"/>
      </rPr>
      <t xml:space="preserve">
</t>
    </r>
  </si>
  <si>
    <t>Увеличение с изменениями величины инфляции к 01.01.2011 на основании официального письма вход.№03/4409 ООО "Югорскэнергогаз" от 12.12.2011г.,а также единицы тарифа с официального сайта uegaz.ru,подраздел "тарифы 2012" приказ региональной службы по тарифам
ХМАО-Югры № 84-нп от 23.11.2010г.</t>
  </si>
  <si>
    <t>Дата составления сводной таблицы 15 декабря 2011 года.</t>
  </si>
  <si>
    <t xml:space="preserve">1.Размещение и утилизация ТБО    производится специализированной организацией, которая должна иметь лицензию (ФЗ 89, ст.9) на деятельность по сбору, использованию, обезвреживанию, транспортированию, размещению отходов I – IY класса опасности. 2. Объект размещения отходов (полигон) должен быть внесен в государственный реестр объектов размещения отходов (ФЗ 89 (ст.12, п.6). 
</t>
  </si>
  <si>
    <t>Раздел 0901-94 000,00 рублей, раздел 0902- 537 226,53 рублей ;раздел 0903-9 376 рублей ; раздел 0904 - 15 000 рублей; раздел 0906 - 3327,92 рублей , (ПДД 0902 -5 546,55 рублей)</t>
  </si>
  <si>
    <t>Часть IV. Обоснование расчета начальной (максимальной) цены контракта на оказание услуг по вывозу и утилизации твердых бытовых отходов МБЛПУ "ЦГБ г.Югорска" за счет средств бюджета и приносящей доход деятельности на  2012 год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</si>
</sst>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9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9"/>
      <color indexed="8"/>
      <name val="Calibri"/>
      <family val="2"/>
      <charset val="204"/>
    </font>
    <font>
      <sz val="9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0" xfId="0" applyFont="1"/>
    <xf numFmtId="0" fontId="4" fillId="0" borderId="0" xfId="0" applyFont="1"/>
    <xf numFmtId="2" fontId="2" fillId="0" borderId="3" xfId="0" applyNumberFormat="1" applyFont="1" applyBorder="1" applyAlignment="1">
      <alignment horizontal="center" vertical="center" wrapText="1"/>
    </xf>
    <xf numFmtId="0" fontId="2" fillId="0" borderId="0" xfId="0" applyFont="1"/>
    <xf numFmtId="164" fontId="2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2" fillId="0" borderId="1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3"/>
  <sheetViews>
    <sheetView tabSelected="1" workbookViewId="0">
      <selection sqref="A1:I1"/>
    </sheetView>
  </sheetViews>
  <sheetFormatPr defaultRowHeight="14.4"/>
  <cols>
    <col min="1" max="1" width="16" customWidth="1"/>
    <col min="2" max="2" width="32.33203125" customWidth="1"/>
    <col min="3" max="3" width="10.44140625" customWidth="1"/>
    <col min="4" max="4" width="12.5546875" customWidth="1"/>
    <col min="5" max="5" width="10.5546875" customWidth="1"/>
    <col min="6" max="6" width="12.44140625" customWidth="1"/>
    <col min="7" max="7" width="10.44140625" customWidth="1"/>
    <col min="8" max="8" width="10.109375" customWidth="1"/>
    <col min="9" max="9" width="24.5546875" customWidth="1"/>
  </cols>
  <sheetData>
    <row r="1" spans="1:9" ht="27.75" customHeight="1">
      <c r="A1" s="22" t="s">
        <v>33</v>
      </c>
      <c r="B1" s="22"/>
      <c r="C1" s="22"/>
      <c r="D1" s="22"/>
      <c r="E1" s="22"/>
      <c r="F1" s="22"/>
      <c r="G1" s="22"/>
      <c r="H1" s="22"/>
      <c r="I1" s="22"/>
    </row>
    <row r="2" spans="1:9" ht="15" customHeight="1">
      <c r="A2" s="23" t="s">
        <v>20</v>
      </c>
      <c r="B2" s="23"/>
      <c r="C2" s="23"/>
      <c r="D2" s="23"/>
      <c r="E2" s="23"/>
      <c r="F2" s="23"/>
      <c r="G2" s="23"/>
      <c r="H2" s="23"/>
      <c r="I2" s="23"/>
    </row>
    <row r="3" spans="1:9" ht="75.75" customHeight="1" thickBot="1">
      <c r="A3" s="9" t="s">
        <v>3</v>
      </c>
      <c r="B3" s="9" t="s">
        <v>4</v>
      </c>
      <c r="C3" s="9" t="s">
        <v>5</v>
      </c>
      <c r="D3" s="9" t="s">
        <v>18</v>
      </c>
      <c r="E3" s="9" t="s">
        <v>6</v>
      </c>
      <c r="F3" s="9" t="s">
        <v>19</v>
      </c>
      <c r="G3" s="9" t="s">
        <v>7</v>
      </c>
      <c r="H3" s="9" t="s">
        <v>21</v>
      </c>
      <c r="I3" s="9" t="s">
        <v>8</v>
      </c>
    </row>
    <row r="4" spans="1:9" ht="162" customHeight="1" thickBot="1">
      <c r="A4" s="4" t="s">
        <v>22</v>
      </c>
      <c r="B4" s="5" t="s">
        <v>24</v>
      </c>
      <c r="C4" s="6">
        <v>450.36</v>
      </c>
      <c r="D4" s="6">
        <v>831</v>
      </c>
      <c r="E4" s="6">
        <v>487.78</v>
      </c>
      <c r="F4" s="6">
        <v>1198</v>
      </c>
      <c r="G4" s="7">
        <f>F4*E4</f>
        <v>584360.43999999994</v>
      </c>
      <c r="H4" s="6">
        <v>108.31</v>
      </c>
      <c r="I4" s="4" t="s">
        <v>29</v>
      </c>
    </row>
    <row r="5" spans="1:9" ht="168" customHeight="1" thickBot="1">
      <c r="A5" s="4" t="s">
        <v>25</v>
      </c>
      <c r="B5" s="5" t="s">
        <v>31</v>
      </c>
      <c r="C5" s="6">
        <v>64.89</v>
      </c>
      <c r="D5" s="6">
        <v>831</v>
      </c>
      <c r="E5" s="6">
        <v>66.19</v>
      </c>
      <c r="F5" s="6">
        <v>599</v>
      </c>
      <c r="G5" s="7">
        <f>F5*E5</f>
        <v>39647.81</v>
      </c>
      <c r="H5" s="14">
        <v>102</v>
      </c>
      <c r="I5" s="15" t="s">
        <v>28</v>
      </c>
    </row>
    <row r="6" spans="1:9" ht="170.25" customHeight="1" thickBot="1">
      <c r="A6" s="4" t="s">
        <v>26</v>
      </c>
      <c r="B6" s="5" t="s">
        <v>23</v>
      </c>
      <c r="C6" s="6">
        <v>66.19</v>
      </c>
      <c r="D6" s="6">
        <v>831</v>
      </c>
      <c r="E6" s="6">
        <v>67.56</v>
      </c>
      <c r="F6" s="6">
        <v>599</v>
      </c>
      <c r="G6" s="7">
        <f>F6*E6</f>
        <v>40468.44</v>
      </c>
      <c r="H6" s="7">
        <v>102.07</v>
      </c>
      <c r="I6" s="15" t="s">
        <v>28</v>
      </c>
    </row>
    <row r="7" spans="1:9" ht="36.75" customHeight="1" thickBot="1">
      <c r="A7" s="4" t="s">
        <v>9</v>
      </c>
      <c r="B7" s="1"/>
      <c r="C7" s="2" t="s">
        <v>0</v>
      </c>
      <c r="D7" s="2" t="s">
        <v>0</v>
      </c>
      <c r="E7" s="2" t="s">
        <v>0</v>
      </c>
      <c r="F7" s="2" t="s">
        <v>0</v>
      </c>
      <c r="G7" s="3" t="s">
        <v>0</v>
      </c>
      <c r="H7" s="2" t="s">
        <v>0</v>
      </c>
      <c r="I7" s="12">
        <f>G6+G5+G4</f>
        <v>664476.68999999994</v>
      </c>
    </row>
    <row r="8" spans="1:9" ht="22.5" customHeight="1" thickBot="1">
      <c r="A8" s="4" t="s">
        <v>1</v>
      </c>
      <c r="B8" s="16" t="s">
        <v>10</v>
      </c>
      <c r="C8" s="17"/>
      <c r="D8" s="17"/>
      <c r="E8" s="17"/>
      <c r="F8" s="17"/>
      <c r="G8" s="17"/>
      <c r="H8" s="17"/>
      <c r="I8" s="18"/>
    </row>
    <row r="9" spans="1:9" ht="15" thickBot="1">
      <c r="A9" s="8" t="s">
        <v>2</v>
      </c>
      <c r="B9" s="16" t="s">
        <v>11</v>
      </c>
      <c r="C9" s="17"/>
      <c r="D9" s="17"/>
      <c r="E9" s="17"/>
      <c r="F9" s="17"/>
      <c r="G9" s="17"/>
      <c r="H9" s="17"/>
      <c r="I9" s="18"/>
    </row>
    <row r="10" spans="1:9" ht="28.5" customHeight="1">
      <c r="A10" s="20" t="s">
        <v>32</v>
      </c>
      <c r="B10" s="21"/>
      <c r="C10" s="21"/>
      <c r="D10" s="21"/>
      <c r="E10" s="21"/>
      <c r="F10" s="21"/>
      <c r="G10" s="21"/>
      <c r="H10" s="21"/>
      <c r="I10" s="21"/>
    </row>
    <row r="11" spans="1:9" ht="15" customHeight="1">
      <c r="A11" s="13" t="s">
        <v>27</v>
      </c>
      <c r="B11" s="13"/>
      <c r="C11" s="13"/>
      <c r="D11" s="13"/>
      <c r="E11" s="13"/>
      <c r="F11" s="13"/>
      <c r="G11" s="10"/>
      <c r="H11" s="10"/>
    </row>
    <row r="12" spans="1:9" ht="21.75" customHeight="1">
      <c r="A12" s="10" t="s">
        <v>12</v>
      </c>
      <c r="B12" s="10"/>
      <c r="C12" s="10"/>
      <c r="D12" s="10"/>
      <c r="E12" s="10"/>
      <c r="F12" s="10"/>
      <c r="G12" s="10"/>
      <c r="H12" s="10"/>
    </row>
    <row r="13" spans="1:9" ht="15" customHeight="1">
      <c r="A13" s="10"/>
      <c r="B13" s="10"/>
      <c r="C13" s="10"/>
      <c r="D13" s="10"/>
      <c r="E13" s="10"/>
      <c r="F13" s="10"/>
      <c r="G13" s="10"/>
      <c r="H13" s="10"/>
    </row>
    <row r="14" spans="1:9" ht="15" customHeight="1">
      <c r="A14" s="10" t="s">
        <v>13</v>
      </c>
      <c r="B14" s="10"/>
      <c r="C14" s="10"/>
      <c r="D14" s="10"/>
      <c r="E14" s="10"/>
      <c r="F14" s="10"/>
      <c r="G14" s="10"/>
      <c r="H14" s="10"/>
    </row>
    <row r="15" spans="1:9" ht="15" customHeight="1">
      <c r="A15" s="10"/>
      <c r="B15" s="10"/>
      <c r="C15" s="10"/>
      <c r="D15" s="10"/>
      <c r="E15" s="10"/>
      <c r="F15" s="10"/>
      <c r="G15" s="10"/>
      <c r="H15" s="10"/>
    </row>
    <row r="16" spans="1:9" ht="15" customHeight="1">
      <c r="A16" s="10" t="s">
        <v>30</v>
      </c>
      <c r="B16" s="10"/>
      <c r="C16" s="10"/>
      <c r="D16" s="10"/>
      <c r="E16" s="10"/>
      <c r="F16" s="10"/>
      <c r="G16" s="10"/>
      <c r="H16" s="10"/>
    </row>
    <row r="17" spans="1:8" ht="15" customHeight="1">
      <c r="A17" s="10"/>
      <c r="B17" s="10"/>
      <c r="C17" s="10"/>
      <c r="D17" s="10"/>
      <c r="E17" s="10"/>
      <c r="F17" s="10"/>
      <c r="G17" s="10"/>
      <c r="H17" s="10"/>
    </row>
    <row r="18" spans="1:8" ht="15" customHeight="1">
      <c r="A18" s="11" t="s">
        <v>14</v>
      </c>
      <c r="B18" s="11"/>
      <c r="C18" s="11"/>
      <c r="D18" s="11"/>
      <c r="E18" s="10"/>
      <c r="F18" s="10"/>
      <c r="G18" s="10"/>
      <c r="H18" s="10"/>
    </row>
    <row r="19" spans="1:8" ht="15" customHeight="1">
      <c r="A19" s="19" t="s">
        <v>15</v>
      </c>
      <c r="B19" s="19"/>
      <c r="C19" s="19"/>
      <c r="D19" s="19"/>
      <c r="E19" s="10"/>
      <c r="F19" s="10"/>
      <c r="G19" s="10"/>
      <c r="H19" s="10"/>
    </row>
    <row r="20" spans="1:8" ht="15" customHeight="1">
      <c r="A20" s="11" t="s">
        <v>16</v>
      </c>
      <c r="B20" s="11"/>
      <c r="C20" s="11"/>
      <c r="D20" s="11"/>
      <c r="E20" s="10"/>
      <c r="F20" s="10"/>
      <c r="G20" s="10"/>
      <c r="H20" s="10"/>
    </row>
    <row r="21" spans="1:8">
      <c r="A21" s="11" t="s">
        <v>17</v>
      </c>
      <c r="B21" s="11"/>
      <c r="C21" s="11"/>
      <c r="D21" s="11"/>
      <c r="E21" s="10"/>
      <c r="F21" s="10"/>
      <c r="G21" s="10"/>
      <c r="H21" s="10"/>
    </row>
    <row r="22" spans="1:8" ht="15" customHeight="1">
      <c r="A22" s="10"/>
      <c r="B22" s="10"/>
      <c r="C22" s="10"/>
      <c r="D22" s="10"/>
      <c r="E22" s="10"/>
      <c r="F22" s="10"/>
      <c r="G22" s="10"/>
      <c r="H22" s="10"/>
    </row>
    <row r="23" spans="1:8">
      <c r="A23" s="10"/>
      <c r="B23" s="10"/>
      <c r="C23" s="10"/>
      <c r="D23" s="10"/>
      <c r="E23" s="10"/>
      <c r="F23" s="10"/>
      <c r="G23" s="10"/>
      <c r="H23" s="10"/>
    </row>
  </sheetData>
  <mergeCells count="6">
    <mergeCell ref="B8:I8"/>
    <mergeCell ref="B9:I9"/>
    <mergeCell ref="A19:D19"/>
    <mergeCell ref="A10:I10"/>
    <mergeCell ref="A1:I1"/>
    <mergeCell ref="A2:I2"/>
  </mergeCells>
  <pageMargins left="0" right="0" top="0" bottom="0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*</cp:lastModifiedBy>
  <cp:lastPrinted>2012-01-30T06:41:00Z</cp:lastPrinted>
  <dcterms:created xsi:type="dcterms:W3CDTF">2011-12-07T12:40:43Z</dcterms:created>
  <dcterms:modified xsi:type="dcterms:W3CDTF">2012-01-30T08:05:53Z</dcterms:modified>
</cp:coreProperties>
</file>