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SSD (нет запретов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<sst xmlns="http://schemas.openxmlformats.org/spreadsheetml/2006/main" count="39" uniqueCount="35">
  <si>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</si>
  <si>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</si>
  <si>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</si>
  <si>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</si>
  <si>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</si>
  <si>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</si>
  <si>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</si>
  <si>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</si>
  <si>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</si>
  <si>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</si>
  <si>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</si>
  <si>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</si>
  <si>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</si>
  <si>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</si>
  <si>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</si>
  <si>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</si>
  <si>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</si>
  <si>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</si>
  <si>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</si>
  <si>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</si>
  <si>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</si>
  <si>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</si>
  <si>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</si>
  <si>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</si>
  <si>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</si>
  <si>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</si>
  <si>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</si>
  <si>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Дата составления: 20.09.2022</t>
  </si>
  <si>
    <t>коммерческое предложение от 13.09.2022 № б/н</t>
  </si>
  <si>
    <t>коммерческое предложение от 13.09.2022 № 172</t>
  </si>
  <si>
    <t xml:space="preserve">26.20.21.110-
00000002
</t>
  </si>
  <si>
    <t>штука</t>
  </si>
  <si>
    <t>Накопитель данных внутренний</t>
  </si>
  <si>
    <t xml:space="preserve">- наличие интерфейсов: SATA III;
- объём накопителя: ≥ 480 Гигабайт;
- скорость чтения: ≥ 1000 Мегабайт в секунду;
- тип устройства: SSD;
- форм-фактор: 2,5 дюйм.
Дополнительные характеристики:
1. возможность «горячего» подключения: да;
2. номер по каталогу Hewlett-Packard Proliant: P18482-001.
</t>
  </si>
  <si>
    <t>поставка накопителя для сервера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</si>
</sst>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90" zoomScaleNormal="190" zoomScaleSheetLayoutView="100" workbookViewId="0">
      <selection activeCell="B9" sqref="B9:F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10</v>
      </c>
      <c r="B8" s="57"/>
      <c r="C8" s="56" t="s">
        <v>34</v>
      </c>
      <c r="D8" s="56"/>
      <c r="E8" s="56"/>
      <c r="F8" s="56"/>
      <c r="G8" s="56"/>
      <c r="H8" s="56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6" t="s">
        <v>32</v>
      </c>
      <c r="C11" s="46"/>
      <c r="D11" s="46"/>
      <c r="E11" s="46"/>
      <c r="F11" s="46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1</v>
      </c>
      <c r="C12" s="48"/>
      <c r="D12" s="48"/>
      <c r="E12" s="42" t="s">
        <v>31</v>
      </c>
      <c r="F12" s="36"/>
      <c r="G12" s="50" t="s">
        <v>30</v>
      </c>
      <c r="H12" s="17" t="s">
        <v>4</v>
      </c>
      <c r="I12" s="3"/>
      <c r="J12" s="3"/>
      <c r="K12" s="3"/>
      <c r="L12" s="3"/>
    </row>
    <row r="13" spans="1:12" ht="96.75" customHeight="1" x14ac:dyDescent="0.2">
      <c r="A13" s="39" t="s">
        <v>25</v>
      </c>
      <c r="B13" s="52" t="s">
        <v>33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66470</v>
      </c>
      <c r="C14" s="41">
        <v>66470</v>
      </c>
      <c r="D14" s="41">
        <v>71122.899999999994</v>
      </c>
      <c r="E14" s="41"/>
      <c r="F14" s="41"/>
      <c r="G14" s="19">
        <f>ROUND(SUM(B14:F14)/3,2)</f>
        <v>68020.97</v>
      </c>
      <c r="H14" s="19">
        <v>68020.97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66470</v>
      </c>
      <c r="C15" s="21">
        <f>C14*$B12</f>
        <v>66470</v>
      </c>
      <c r="D15" s="21">
        <f>D14*$B12</f>
        <v>71122.899999999994</v>
      </c>
      <c r="E15" s="21">
        <f>E14*$B12</f>
        <v>0</v>
      </c>
      <c r="F15" s="21">
        <f>F14*$B12</f>
        <v>0</v>
      </c>
      <c r="G15" s="21"/>
      <c r="H15" s="22">
        <f>H14*$B12</f>
        <v>68020.97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66470</v>
      </c>
      <c r="C16" s="24">
        <f t="shared" ref="C16:F16" si="0">C15</f>
        <v>66470</v>
      </c>
      <c r="D16" s="24">
        <f t="shared" si="0"/>
        <v>71122.899999999994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27</v>
      </c>
      <c r="B17" s="26"/>
      <c r="C17" s="26"/>
      <c r="D17" s="26"/>
      <c r="E17" s="26"/>
      <c r="F17" s="26"/>
      <c r="G17" s="27" t="s">
        <v>12</v>
      </c>
      <c r="H17" s="28">
        <f>H15</f>
        <v>68020.97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5" t="s">
        <v>28</v>
      </c>
      <c r="C19" s="45"/>
      <c r="D19" s="45"/>
      <c r="E19" s="45"/>
      <c r="F19" s="45"/>
      <c r="G19" s="45"/>
      <c r="H19" s="45"/>
    </row>
    <row r="20" spans="1:13" s="32" customFormat="1" ht="15" customHeight="1" x14ac:dyDescent="0.25">
      <c r="A20" s="44" t="s">
        <v>16</v>
      </c>
      <c r="B20" s="45" t="s">
        <v>29</v>
      </c>
      <c r="C20" s="45"/>
      <c r="D20" s="45"/>
      <c r="E20" s="45"/>
      <c r="F20" s="45"/>
      <c r="G20" s="45"/>
      <c r="H20" s="45"/>
    </row>
    <row r="21" spans="1:13" s="32" customFormat="1" ht="15" customHeight="1" x14ac:dyDescent="0.25">
      <c r="A21" s="44" t="s">
        <v>17</v>
      </c>
      <c r="B21" s="45" t="s">
        <v>28</v>
      </c>
      <c r="C21" s="45"/>
      <c r="D21" s="45"/>
      <c r="E21" s="45"/>
      <c r="F21" s="45"/>
      <c r="G21" s="45"/>
      <c r="H21" s="4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2022-09-23T11:08:16Z</dcterms:modified>
</cp:coreProperties>
</file>