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155" yWindow="120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I8" i="17" l="1"/>
  <c r="J8" i="17" s="1"/>
  <c r="J9" i="17" l="1"/>
</calcChain>
</file>

<file path=xl/sharedStrings.xml><?xml version="1.0" encoding="utf-8"?>
<sst xmlns="http://schemas.openxmlformats.org/spreadsheetml/2006/main" count="27" uniqueCount="27">
  <si>
    <t>№ п/п</t>
  </si>
  <si>
    <t>Объект закупки</t>
  </si>
  <si>
    <t>Единичные цены, руб.</t>
  </si>
  <si>
    <t>Начальная (максимальная) цена, руб.</t>
  </si>
  <si>
    <t>Кол-во</t>
  </si>
  <si>
    <t>2*</t>
  </si>
  <si>
    <t>1*</t>
  </si>
  <si>
    <t>3*</t>
  </si>
  <si>
    <t>Средняя цена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</si>
  <si>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</si>
  <si>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цен.</t>
    </r>
  </si>
  <si>
    <t xml:space="preserve">IV. Обоснование начальной (максимальной) цены контракта </t>
  </si>
  <si>
    <t>1.</t>
  </si>
  <si>
    <t>Адрес оказания услуг</t>
  </si>
  <si>
    <t>ИТОГО начальная (максимальная) цена контракта, руб.</t>
  </si>
  <si>
    <t xml:space="preserve"> Ханты-Мансийский автономный округ-Югра, г. Югорск, ул. 40 лет Победы, д. 11</t>
  </si>
  <si>
    <t>1* Коммерческое предложение от 08.06.2016 № 16</t>
  </si>
  <si>
    <t>2* Коммерческое предложени 08.06.2016 № 17</t>
  </si>
  <si>
    <t>3* Коммерческое предложение от 10.06.2016 № 18</t>
  </si>
  <si>
    <t>ИТОГО начальная (максимальная) цена контракта составляет 31 142 (тридцать одна тысяча сто сорок два) рубля 23 коп.</t>
  </si>
  <si>
    <t xml:space="preserve">                                                                                 Е.И. Чичасова</t>
  </si>
  <si>
    <t xml:space="preserve">Заведующий по административно-хозяйственной работе      </t>
  </si>
  <si>
    <t xml:space="preserve">                                                                        </t>
  </si>
  <si>
    <t xml:space="preserve">на оказание услуг по замене тепловычислителя </t>
  </si>
  <si>
    <t xml:space="preserve">Оказание услуг по замене тепловычислителя </t>
  </si>
  <si>
    <t>Ед. измерения</t>
  </si>
  <si>
    <t>Усл.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</si>
</sst>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1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justify" vertical="center" wrapText="1"/>
    </xf>
    <xf numFmtId="2" fontId="3" fillId="0" borderId="0" xfId="0" applyNumberFormat="1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wrapText="1"/>
    </xf>
    <xf numFmtId="1" fontId="1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1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horizontal="right" wrapText="1"/>
    </xf>
    <xf numFmtId="1" fontId="2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B8" sqref="B8"/>
    </sheetView>
  </sheetViews>
  <sheetFormatPr defaultColWidth="8.85546875" defaultRowHeight="15" x14ac:dyDescent="0.25"/>
  <cols>
    <col min="1" max="1" width="3.7109375" style="2" customWidth="1"/>
    <col min="2" max="2" width="18.42578125" style="2" customWidth="1"/>
    <col min="3" max="3" width="22.140625" style="2" customWidth="1"/>
    <col min="4" max="5" width="12.85546875" style="10" customWidth="1"/>
    <col min="6" max="8" width="10.7109375" style="2" customWidth="1"/>
    <col min="9" max="9" width="14.5703125" style="2" customWidth="1"/>
    <col min="10" max="10" width="10.7109375" style="2" customWidth="1"/>
    <col min="11" max="16384" width="8.85546875" style="2"/>
  </cols>
  <sheetData>
    <row r="1" spans="1:11" ht="18" customHeight="1" x14ac:dyDescent="0.2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3"/>
    </row>
    <row r="2" spans="1:11" ht="18.75" customHeight="1" x14ac:dyDescent="0.25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3"/>
    </row>
    <row r="3" spans="1:11" x14ac:dyDescent="0.25">
      <c r="A3" s="4"/>
    </row>
    <row r="4" spans="1:11" ht="15" customHeight="1" x14ac:dyDescent="0.25">
      <c r="A4" s="13" t="s">
        <v>9</v>
      </c>
      <c r="B4" s="13"/>
      <c r="C4" s="13"/>
      <c r="D4" s="13"/>
      <c r="E4" s="13"/>
      <c r="F4" s="13"/>
      <c r="G4" s="13"/>
      <c r="H4" s="13"/>
      <c r="I4" s="13"/>
      <c r="J4" s="13"/>
      <c r="K4" s="5"/>
    </row>
    <row r="5" spans="1:11" ht="15" customHeight="1" x14ac:dyDescent="0.25">
      <c r="A5" s="13" t="s">
        <v>10</v>
      </c>
      <c r="B5" s="13"/>
      <c r="C5" s="13"/>
      <c r="D5" s="13"/>
      <c r="E5" s="13"/>
      <c r="F5" s="13"/>
      <c r="G5" s="13"/>
      <c r="H5" s="13"/>
      <c r="I5" s="13"/>
      <c r="J5" s="13"/>
      <c r="K5" s="5"/>
    </row>
    <row r="6" spans="1:11" ht="45.2" customHeight="1" x14ac:dyDescent="0.25">
      <c r="A6" s="14" t="s">
        <v>0</v>
      </c>
      <c r="B6" s="14" t="s">
        <v>1</v>
      </c>
      <c r="C6" s="14" t="s">
        <v>13</v>
      </c>
      <c r="D6" s="15" t="s">
        <v>4</v>
      </c>
      <c r="E6" s="15" t="s">
        <v>25</v>
      </c>
      <c r="F6" s="14" t="s">
        <v>2</v>
      </c>
      <c r="G6" s="14"/>
      <c r="H6" s="14"/>
      <c r="I6" s="14" t="s">
        <v>8</v>
      </c>
      <c r="J6" s="14" t="s">
        <v>3</v>
      </c>
    </row>
    <row r="7" spans="1:11" x14ac:dyDescent="0.25">
      <c r="A7" s="14"/>
      <c r="B7" s="14"/>
      <c r="C7" s="14"/>
      <c r="D7" s="16"/>
      <c r="E7" s="16"/>
      <c r="F7" s="6" t="s">
        <v>6</v>
      </c>
      <c r="G7" s="6" t="s">
        <v>5</v>
      </c>
      <c r="H7" s="6" t="s">
        <v>7</v>
      </c>
      <c r="I7" s="14"/>
      <c r="J7" s="14"/>
    </row>
    <row r="8" spans="1:11" ht="80.25" customHeight="1" x14ac:dyDescent="0.25">
      <c r="A8" s="7" t="s">
        <v>12</v>
      </c>
      <c r="B8" s="7" t="s">
        <v>24</v>
      </c>
      <c r="C8" s="7" t="s">
        <v>15</v>
      </c>
      <c r="D8" s="11">
        <v>1</v>
      </c>
      <c r="E8" s="7" t="s">
        <v>26</v>
      </c>
      <c r="F8" s="7">
        <v>29000</v>
      </c>
      <c r="G8" s="7">
        <v>33000</v>
      </c>
      <c r="H8" s="7">
        <v>31426.7</v>
      </c>
      <c r="I8" s="7">
        <f>AVERAGE(F8:H8)</f>
        <v>31142.233333333334</v>
      </c>
      <c r="J8" s="7">
        <f>I8</f>
        <v>31142.233333333334</v>
      </c>
    </row>
    <row r="9" spans="1:11" x14ac:dyDescent="0.25">
      <c r="A9" s="21" t="s">
        <v>14</v>
      </c>
      <c r="B9" s="21"/>
      <c r="C9" s="21"/>
      <c r="D9" s="21"/>
      <c r="E9" s="21"/>
      <c r="F9" s="21"/>
      <c r="G9" s="21"/>
      <c r="H9" s="21"/>
      <c r="I9" s="21"/>
      <c r="J9" s="8">
        <f>SUM(J8:J8)</f>
        <v>31142.233333333334</v>
      </c>
    </row>
    <row r="11" spans="1:11" ht="29.45" customHeight="1" x14ac:dyDescent="0.25">
      <c r="A11" s="22" t="s">
        <v>19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1" x14ac:dyDescent="0.25">
      <c r="A12" s="19" t="s">
        <v>16</v>
      </c>
      <c r="B12" s="19"/>
      <c r="C12" s="19"/>
      <c r="D12" s="9"/>
      <c r="E12" s="9"/>
      <c r="F12" s="1"/>
      <c r="G12" s="1"/>
      <c r="H12" s="1"/>
      <c r="I12" s="1"/>
      <c r="J12" s="1"/>
    </row>
    <row r="13" spans="1:11" x14ac:dyDescent="0.25">
      <c r="A13" s="19" t="s">
        <v>17</v>
      </c>
      <c r="B13" s="19"/>
      <c r="C13" s="19"/>
      <c r="D13" s="9"/>
      <c r="E13" s="9"/>
      <c r="F13" s="1"/>
      <c r="G13" s="1"/>
      <c r="H13" s="1"/>
      <c r="I13" s="1"/>
      <c r="J13" s="1"/>
    </row>
    <row r="14" spans="1:11" x14ac:dyDescent="0.25">
      <c r="A14" s="19" t="s">
        <v>18</v>
      </c>
      <c r="B14" s="19"/>
      <c r="C14" s="19"/>
      <c r="D14" s="9"/>
      <c r="E14" s="9"/>
      <c r="F14" s="1"/>
      <c r="G14" s="1"/>
      <c r="H14" s="1"/>
      <c r="I14" s="1"/>
      <c r="J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16.5" customHeight="1" x14ac:dyDescent="0.25">
      <c r="A16" s="20" t="s">
        <v>22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9" ht="15.75" customHeight="1" x14ac:dyDescent="0.25">
      <c r="A17" s="17" t="s">
        <v>21</v>
      </c>
      <c r="B17" s="18"/>
      <c r="C17" s="18"/>
      <c r="D17" s="18"/>
      <c r="E17" s="18"/>
      <c r="F17" s="18"/>
      <c r="I17" s="2" t="s">
        <v>20</v>
      </c>
    </row>
  </sheetData>
  <mergeCells count="19">
    <mergeCell ref="A17:F17"/>
    <mergeCell ref="A12:C12"/>
    <mergeCell ref="A13:C13"/>
    <mergeCell ref="A14:C14"/>
    <mergeCell ref="I6:I7"/>
    <mergeCell ref="A16:J16"/>
    <mergeCell ref="J6:J7"/>
    <mergeCell ref="A9:I9"/>
    <mergeCell ref="A11:J11"/>
    <mergeCell ref="A1:J1"/>
    <mergeCell ref="A2:J2"/>
    <mergeCell ref="A4:J4"/>
    <mergeCell ref="A5:J5"/>
    <mergeCell ref="A6:A7"/>
    <mergeCell ref="B6:B7"/>
    <mergeCell ref="C6:C7"/>
    <mergeCell ref="F6:H6"/>
    <mergeCell ref="D6:D7"/>
    <mergeCell ref="E6:E7"/>
  </mergeCells>
  <pageMargins left="0.51181102362204722" right="0.5118110236220472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2016-06-27T04:28:02Z</dcterms:modified>
</cp:coreProperties>
</file>