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15" r:id="rId1"/>
  </sheets>
  <definedNames>
    <definedName name="_xlnm.Print_Area" localSheetId="0">'2 пол 2016'!$A$1:$L$19</definedName>
  </definedNames>
  <calcPr calcId="145621"/>
</workbook>
</file>

<file path=xl/calcChain.xml><?xml version="1.0" encoding="utf-8"?>
<calcChain xmlns="http://schemas.openxmlformats.org/spreadsheetml/2006/main">
  <c r="K7" i="15" l="1"/>
  <c r="L8" i="15" l="1"/>
  <c r="L9" i="15" l="1"/>
</calcChain>
</file>

<file path=xl/sharedStrings.xml><?xml version="1.0" encoding="utf-8"?>
<sst xmlns="http://schemas.openxmlformats.org/spreadsheetml/2006/main" count="33" uniqueCount="29">
  <si>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</si>
  <si>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</si>
  <si>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</si>
  <si>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</si>
  <si>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</si>
  <si>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</si>
  <si>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</si>
  <si>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</si>
  <si>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</si>
  <si>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</si>
  <si>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</si>
  <si>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</si>
  <si>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</si>
  <si>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</si>
  <si>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</si>
  <si>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</si>
  <si>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</si>
  <si>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</si>
  <si>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</si>
  <si>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>Поставка сыра</t>
  </si>
  <si>
    <t>IV. Обоснование начальной (максимальной) цены гражданско-правового договора на поставку сыра</t>
  </si>
  <si>
    <t xml:space="preserve"> вх. № 53 от 06.10.2016</t>
  </si>
  <si>
    <t>4*</t>
  </si>
  <si>
    <t xml:space="preserve"> вх. № 74 от 15.11.2016</t>
  </si>
  <si>
    <t xml:space="preserve"> вх. № 77 от 18.11.2016</t>
  </si>
  <si>
    <t>Дата составления сводной  таблицы  18.11.2016 года</t>
  </si>
  <si>
    <t xml:space="preserve"> вх. № 78 от 18.11.2016</t>
  </si>
  <si>
    <t xml:space="preserve">Способ осуществления закупки: аукцион в электронный форме </t>
  </si>
  <si>
    <t>Голландский, полутвердый, прессуемый, с массовой долей жира не менее 45 %, не более 50%,  без растительных добавок, плотной сливочной консистенции. В массе выпуска не менее 200 гр. не более 5,5 кг., цвет, вкус и запах, свойственные данному наименованию, упаковка без повреждений. Срок годности не более 90 суток. Остаточный срок годности продуктов, на момент поставки, не менее 80%. ГОСТ 32260-2013. ТР ТС 033/2013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</si>
</sst>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44">
    <xf numFmtId="0" fontId="0" fillId="0" borderId="0" xfId="0"/>
    <xf numFmtId="0" fontId="6" fillId="2" borderId="1" xfId="0" applyFont="1" applyFill="1" applyBorder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0" fontId="12" fillId="3" borderId="0" xfId="0" applyFont="1" applyFill="1" applyAlignment="1">
      <alignment horizontal="left"/>
    </xf>
    <xf numFmtId="0" fontId="12" fillId="2" borderId="0" xfId="0" applyFont="1" applyFill="1" applyBorder="1" applyAlignment="1">
      <alignment vertical="center"/>
    </xf>
    <xf numFmtId="0" fontId="10" fillId="3" borderId="0" xfId="0" applyFont="1" applyFill="1" applyAlignment="1">
      <alignment horizontal="left"/>
    </xf>
    <xf numFmtId="0" fontId="13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4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14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zoomScaleNormal="100" workbookViewId="0">
      <selection activeCell="C7" sqref="C7"/>
    </sheetView>
  </sheetViews>
  <sheetFormatPr defaultRowHeight="15" x14ac:dyDescent="0.25"/>
  <cols>
    <col min="1" max="1" width="6.28515625" style="3" customWidth="1"/>
    <col min="2" max="2" width="15.7109375" style="3" customWidth="1"/>
    <col min="3" max="3" width="43.85546875" style="3" customWidth="1"/>
    <col min="4" max="4" width="7.140625" style="3" customWidth="1"/>
    <col min="5" max="5" width="7.42578125" style="3" customWidth="1"/>
    <col min="6" max="9" width="9.140625" style="3"/>
    <col min="10" max="10" width="0" style="3" hidden="1" customWidth="1"/>
    <col min="11" max="11" width="9.140625" style="3"/>
    <col min="12" max="12" width="13.7109375" style="3" customWidth="1"/>
    <col min="13" max="16384" width="9.140625" style="3"/>
  </cols>
  <sheetData>
    <row r="1" spans="1:12" ht="41.25" customHeight="1" x14ac:dyDescent="0.3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39" customHeight="1" x14ac:dyDescent="0.25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4"/>
      <c r="K2" s="4"/>
      <c r="L2" s="4"/>
    </row>
    <row r="3" spans="1:12" ht="21" customHeight="1" x14ac:dyDescent="0.25">
      <c r="A3" s="5" t="s">
        <v>16</v>
      </c>
      <c r="B3" s="6"/>
      <c r="C3" s="6"/>
      <c r="D3" s="7"/>
      <c r="E3" s="8"/>
      <c r="F3" s="4"/>
      <c r="G3" s="4"/>
      <c r="H3" s="4"/>
      <c r="I3" s="4"/>
      <c r="J3" s="4"/>
      <c r="K3" s="4"/>
      <c r="L3" s="4"/>
    </row>
    <row r="4" spans="1:12" ht="6" customHeight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9.5" customHeight="1" x14ac:dyDescent="0.25">
      <c r="A5" s="31" t="s">
        <v>0</v>
      </c>
      <c r="B5" s="33" t="s">
        <v>9</v>
      </c>
      <c r="C5" s="33" t="s">
        <v>10</v>
      </c>
      <c r="D5" s="33" t="s">
        <v>11</v>
      </c>
      <c r="E5" s="33" t="s">
        <v>1</v>
      </c>
      <c r="F5" s="33" t="s">
        <v>2</v>
      </c>
      <c r="G5" s="33"/>
      <c r="H5" s="33"/>
      <c r="I5" s="33"/>
      <c r="J5" s="33"/>
      <c r="K5" s="33" t="s">
        <v>6</v>
      </c>
      <c r="L5" s="35" t="s">
        <v>7</v>
      </c>
    </row>
    <row r="6" spans="1:12" ht="25.5" customHeight="1" thickBot="1" x14ac:dyDescent="0.3">
      <c r="A6" s="32"/>
      <c r="B6" s="34"/>
      <c r="C6" s="34"/>
      <c r="D6" s="34"/>
      <c r="E6" s="34"/>
      <c r="F6" s="9" t="s">
        <v>3</v>
      </c>
      <c r="G6" s="9" t="s">
        <v>4</v>
      </c>
      <c r="H6" s="9" t="s">
        <v>5</v>
      </c>
      <c r="I6" s="9" t="s">
        <v>22</v>
      </c>
      <c r="J6" s="9" t="s">
        <v>13</v>
      </c>
      <c r="K6" s="34"/>
      <c r="L6" s="36"/>
    </row>
    <row r="7" spans="1:12" ht="153" customHeight="1" x14ac:dyDescent="0.25">
      <c r="A7" s="10"/>
      <c r="B7" s="1" t="s">
        <v>19</v>
      </c>
      <c r="C7" s="2" t="s">
        <v>28</v>
      </c>
      <c r="D7" s="11" t="s">
        <v>15</v>
      </c>
      <c r="E7" s="12">
        <v>570</v>
      </c>
      <c r="F7" s="13">
        <v>450</v>
      </c>
      <c r="G7" s="13">
        <v>400</v>
      </c>
      <c r="H7" s="13">
        <v>400</v>
      </c>
      <c r="I7" s="13">
        <v>500</v>
      </c>
      <c r="J7" s="13">
        <v>0</v>
      </c>
      <c r="K7" s="14">
        <f>(F7+G7+I7+H7)/4</f>
        <v>437.5</v>
      </c>
      <c r="L7" s="15"/>
    </row>
    <row r="8" spans="1:12" x14ac:dyDescent="0.25">
      <c r="A8" s="38" t="s">
        <v>12</v>
      </c>
      <c r="B8" s="39"/>
      <c r="C8" s="39"/>
      <c r="D8" s="39"/>
      <c r="E8" s="39"/>
      <c r="F8" s="39"/>
      <c r="G8" s="39"/>
      <c r="H8" s="39"/>
      <c r="I8" s="39"/>
      <c r="J8" s="39"/>
      <c r="K8" s="40"/>
      <c r="L8" s="16">
        <f>K7*E7</f>
        <v>249375</v>
      </c>
    </row>
    <row r="9" spans="1:12" x14ac:dyDescent="0.25">
      <c r="A9" s="43" t="s">
        <v>14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17">
        <f>L8</f>
        <v>249375</v>
      </c>
    </row>
    <row r="10" spans="1:12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4.25" customHeight="1" x14ac:dyDescent="0.25">
      <c r="A11" s="19" t="s">
        <v>3</v>
      </c>
      <c r="B11" s="41" t="s">
        <v>21</v>
      </c>
      <c r="C11" s="41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14.25" customHeight="1" x14ac:dyDescent="0.25">
      <c r="A12" s="19" t="s">
        <v>4</v>
      </c>
      <c r="B12" s="41" t="s">
        <v>24</v>
      </c>
      <c r="C12" s="41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14.25" customHeight="1" x14ac:dyDescent="0.25">
      <c r="A13" s="19" t="s">
        <v>5</v>
      </c>
      <c r="B13" s="41" t="s">
        <v>26</v>
      </c>
      <c r="C13" s="41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14.25" customHeight="1" x14ac:dyDescent="0.25">
      <c r="A14" s="19" t="s">
        <v>22</v>
      </c>
      <c r="B14" s="8" t="s">
        <v>23</v>
      </c>
      <c r="C14" s="21"/>
      <c r="D14" s="20"/>
      <c r="E14" s="20"/>
      <c r="F14" s="20"/>
      <c r="G14" s="20"/>
      <c r="H14" s="20"/>
      <c r="I14" s="20"/>
      <c r="J14" s="20"/>
      <c r="K14" s="20"/>
      <c r="L14" s="20"/>
    </row>
    <row r="15" spans="1:12" ht="14.25" customHeight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14.25" customHeight="1" x14ac:dyDescent="0.25">
      <c r="A16" s="42" t="s">
        <v>17</v>
      </c>
      <c r="B16" s="42"/>
      <c r="C16" s="42"/>
      <c r="D16" s="22"/>
      <c r="E16" s="22"/>
      <c r="F16" s="22"/>
      <c r="G16" s="22"/>
      <c r="H16" s="22"/>
      <c r="I16" s="22"/>
      <c r="J16" s="22"/>
      <c r="K16" s="22"/>
      <c r="L16" s="22"/>
    </row>
    <row r="17" spans="1:17" ht="24" customHeight="1" x14ac:dyDescent="0.25">
      <c r="A17" s="23" t="s">
        <v>8</v>
      </c>
      <c r="B17" s="24"/>
      <c r="C17" s="24"/>
      <c r="D17" s="25"/>
      <c r="E17" s="25"/>
      <c r="F17" s="25"/>
      <c r="G17" s="25"/>
      <c r="H17" s="25"/>
      <c r="I17" s="25"/>
      <c r="J17" s="25"/>
      <c r="K17" s="25"/>
      <c r="L17" s="25"/>
      <c r="Q17" s="3" t="s">
        <v>18</v>
      </c>
    </row>
    <row r="18" spans="1:17" ht="24.75" customHeight="1" x14ac:dyDescent="0.25">
      <c r="A18" s="23" t="s">
        <v>25</v>
      </c>
      <c r="B18" s="23"/>
      <c r="C18" s="23"/>
      <c r="D18" s="23"/>
      <c r="E18" s="23"/>
      <c r="F18" s="23"/>
      <c r="G18" s="23"/>
      <c r="H18" s="23"/>
      <c r="I18" s="23"/>
      <c r="J18" s="25"/>
      <c r="K18" s="25"/>
      <c r="L18" s="25"/>
    </row>
    <row r="19" spans="1:17" ht="15.75" x14ac:dyDescent="0.25">
      <c r="A19" s="26"/>
      <c r="B19" s="27"/>
      <c r="C19" s="27"/>
      <c r="D19" s="28"/>
      <c r="E19" s="28"/>
      <c r="F19" s="28"/>
      <c r="G19" s="28"/>
      <c r="H19" s="28"/>
      <c r="I19" s="28"/>
      <c r="J19" s="28"/>
      <c r="K19" s="28"/>
      <c r="L19" s="28"/>
    </row>
    <row r="20" spans="1:17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7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7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7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7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</sheetData>
  <mergeCells count="17">
    <mergeCell ref="A8:K8"/>
    <mergeCell ref="B11:C11"/>
    <mergeCell ref="B12:C12"/>
    <mergeCell ref="B13:C13"/>
    <mergeCell ref="A16:C16"/>
    <mergeCell ref="A9:K9"/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L5:L6"/>
    <mergeCell ref="A2:I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2016-12-07T05:07:27Z</cp:lastPrinted>
  <dcterms:created xsi:type="dcterms:W3CDTF">2014-02-14T07:05:08Z</dcterms:created>
  <dcterms:modified xsi:type="dcterms:W3CDTF">2016-12-28T06:16:28Z</dcterms:modified>
</cp:coreProperties>
</file>