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угодие" sheetId="14" r:id="rId1"/>
    <sheet name="Лист1" sheetId="15" r:id="rId2"/>
  </sheets>
  <definedNames>
    <definedName name="_xlnm.Print_Area" localSheetId="0">'2 полугодие'!$A$1:$L$17</definedName>
  </definedNames>
  <calcPr calcId="145621"/>
</workbook>
</file>

<file path=xl/calcChain.xml><?xml version="1.0" encoding="utf-8"?>
<calcChain xmlns="http://schemas.openxmlformats.org/spreadsheetml/2006/main">
  <c r="L8" i="14" l="1"/>
  <c r="K6" i="14" l="1"/>
  <c r="L7" i="14" l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<sst xmlns="http://schemas.openxmlformats.org/spreadsheetml/2006/main" count="28" uniqueCount="28">
  <si>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</si>
  <si>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</si>
  <si>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</si>
  <si>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</si>
  <si>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</si>
  <si>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</si>
  <si>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</si>
  <si>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</si>
  <si>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</si>
  <si>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</si>
  <si>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</si>
  <si>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</si>
  <si>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</si>
  <si>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</si>
  <si>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</si>
  <si>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Творог</t>
  </si>
  <si>
    <t>кг.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</si>
  <si>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</si>
  <si>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</si>
  <si>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</si>
  <si>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поставку сметаны и творога</t>
  </si>
  <si>
    <t>вх. № 55 от 06.10.2016 г.</t>
  </si>
  <si>
    <t>вх. № 56 от 06.10.2016 г.</t>
  </si>
  <si>
    <t>вх. № 54 от 06.10.2016 г.</t>
  </si>
  <si>
    <t>вх. № 51 от 06.10.2016 г.</t>
  </si>
  <si>
    <t>Дата составления сводной  таблицы    18.11.2016 г.</t>
  </si>
  <si>
    <t>Способ осуществления закупки: аукцион в электронный форме</t>
  </si>
  <si>
    <t>выработанный из натурального коровьего молока,  с массовой долей жира не менее 9 %,  консистенция нежная, однородная, цвет белый с кремовым оттенком. Срок годности не менее 3 суток  и не более 15 суток. Остаточный срок годности на момент поставки не менее 80 %. ГОСТ 31453-2013.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</si>
</sst>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/>
    <xf numFmtId="0" fontId="2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2" fillId="2" borderId="0" xfId="0" applyFont="1" applyFill="1" applyAlignment="1"/>
    <xf numFmtId="0" fontId="7" fillId="2" borderId="0" xfId="0" applyFont="1" applyFill="1" applyAlignment="1"/>
    <xf numFmtId="0" fontId="4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C25" sqref="C25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7" width="9.140625" style="1"/>
    <col min="8" max="8" width="9.5703125" style="1" bestFit="1" customWidth="1"/>
    <col min="9" max="9" width="9.140625" style="1"/>
    <col min="10" max="10" width="0" style="1" hidden="1" customWidth="1"/>
    <col min="11" max="11" width="10.85546875" style="1" customWidth="1"/>
    <col min="12" max="12" width="13.28515625" style="1" customWidth="1"/>
    <col min="13" max="16384" width="9.140625" style="1"/>
  </cols>
  <sheetData>
    <row r="1" spans="1:12" ht="30.75" customHeight="1" x14ac:dyDescent="0.2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4.5" customHeight="1" x14ac:dyDescent="0.2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2"/>
      <c r="K2" s="2"/>
      <c r="L2" s="2"/>
    </row>
    <row r="3" spans="1:12" ht="15.75" x14ac:dyDescent="0.25">
      <c r="A3" s="3" t="s">
        <v>19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</row>
    <row r="4" spans="1:12" ht="19.5" customHeight="1" x14ac:dyDescent="0.25">
      <c r="A4" s="35" t="s">
        <v>0</v>
      </c>
      <c r="B4" s="36" t="s">
        <v>9</v>
      </c>
      <c r="C4" s="36" t="s">
        <v>10</v>
      </c>
      <c r="D4" s="36" t="s">
        <v>11</v>
      </c>
      <c r="E4" s="36" t="s">
        <v>1</v>
      </c>
      <c r="F4" s="36" t="s">
        <v>2</v>
      </c>
      <c r="G4" s="36"/>
      <c r="H4" s="36"/>
      <c r="I4" s="36"/>
      <c r="J4" s="36"/>
      <c r="K4" s="36" t="s">
        <v>6</v>
      </c>
      <c r="L4" s="36" t="s">
        <v>7</v>
      </c>
    </row>
    <row r="5" spans="1:12" ht="25.5" customHeight="1" x14ac:dyDescent="0.25">
      <c r="A5" s="35"/>
      <c r="B5" s="36"/>
      <c r="C5" s="36"/>
      <c r="D5" s="36"/>
      <c r="E5" s="36"/>
      <c r="F5" s="6" t="s">
        <v>3</v>
      </c>
      <c r="G5" s="6" t="s">
        <v>4</v>
      </c>
      <c r="H5" s="6" t="s">
        <v>5</v>
      </c>
      <c r="I5" s="6" t="s">
        <v>13</v>
      </c>
      <c r="J5" s="6" t="s">
        <v>14</v>
      </c>
      <c r="K5" s="36"/>
      <c r="L5" s="36"/>
    </row>
    <row r="6" spans="1:12" ht="89.25" customHeight="1" x14ac:dyDescent="0.25">
      <c r="A6" s="7">
        <v>2</v>
      </c>
      <c r="B6" s="8" t="s">
        <v>15</v>
      </c>
      <c r="C6" s="9" t="s">
        <v>27</v>
      </c>
      <c r="D6" s="10" t="s">
        <v>16</v>
      </c>
      <c r="E6" s="11">
        <v>330</v>
      </c>
      <c r="F6" s="12">
        <v>304</v>
      </c>
      <c r="G6" s="12">
        <v>480</v>
      </c>
      <c r="H6" s="13">
        <v>500</v>
      </c>
      <c r="I6" s="14">
        <v>250</v>
      </c>
      <c r="J6" s="12">
        <v>0</v>
      </c>
      <c r="K6" s="12">
        <f>(J6+I6+H6+G6+F6)/4</f>
        <v>383.5</v>
      </c>
      <c r="L6" s="12"/>
    </row>
    <row r="7" spans="1:12" x14ac:dyDescent="0.25">
      <c r="A7" s="31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3"/>
      <c r="L7" s="13">
        <f>K6*E6</f>
        <v>126555</v>
      </c>
    </row>
    <row r="8" spans="1:12" x14ac:dyDescent="0.25">
      <c r="A8" s="28" t="s">
        <v>17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15">
        <f>L7</f>
        <v>126555</v>
      </c>
    </row>
    <row r="9" spans="1:12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t="14.25" customHeight="1" x14ac:dyDescent="0.25">
      <c r="A10" s="17">
        <v>1</v>
      </c>
      <c r="B10" s="29" t="s">
        <v>24</v>
      </c>
      <c r="C10" s="29"/>
      <c r="D10" s="29"/>
      <c r="E10" s="29"/>
      <c r="F10" s="29"/>
      <c r="G10" s="29"/>
      <c r="H10" s="29"/>
      <c r="I10" s="18"/>
      <c r="J10" s="18"/>
      <c r="K10" s="18"/>
      <c r="L10" s="18"/>
    </row>
    <row r="11" spans="1:12" ht="14.25" customHeight="1" x14ac:dyDescent="0.25">
      <c r="A11" s="17">
        <v>2</v>
      </c>
      <c r="B11" s="29" t="s">
        <v>22</v>
      </c>
      <c r="C11" s="29"/>
      <c r="D11" s="29"/>
      <c r="E11" s="29"/>
      <c r="F11" s="29"/>
      <c r="G11" s="29"/>
      <c r="H11" s="29"/>
      <c r="I11" s="18"/>
      <c r="J11" s="18"/>
      <c r="K11" s="18"/>
      <c r="L11" s="18"/>
    </row>
    <row r="12" spans="1:12" ht="14.25" customHeight="1" x14ac:dyDescent="0.25">
      <c r="A12" s="17">
        <v>3</v>
      </c>
      <c r="B12" s="29" t="s">
        <v>21</v>
      </c>
      <c r="C12" s="29"/>
      <c r="D12" s="29"/>
      <c r="E12" s="29"/>
      <c r="F12" s="29"/>
      <c r="G12" s="29"/>
      <c r="H12" s="29"/>
      <c r="I12" s="18"/>
      <c r="J12" s="18"/>
      <c r="K12" s="18"/>
      <c r="L12" s="18"/>
    </row>
    <row r="13" spans="1:12" ht="14.25" customHeight="1" x14ac:dyDescent="0.25">
      <c r="A13" s="17">
        <v>4</v>
      </c>
      <c r="B13" s="30" t="s">
        <v>23</v>
      </c>
      <c r="C13" s="30"/>
      <c r="D13" s="30"/>
      <c r="E13" s="30"/>
      <c r="F13" s="30"/>
      <c r="G13" s="30"/>
      <c r="H13" s="30"/>
      <c r="I13" s="18"/>
      <c r="J13" s="18"/>
      <c r="K13" s="18"/>
      <c r="L13" s="18"/>
    </row>
    <row r="14" spans="1:12" ht="14.25" customHeight="1" x14ac:dyDescent="0.25">
      <c r="A14" s="17"/>
      <c r="B14" s="19"/>
      <c r="C14" s="20"/>
      <c r="D14" s="20"/>
      <c r="E14" s="20"/>
      <c r="F14" s="20"/>
      <c r="G14" s="20"/>
      <c r="H14" s="20"/>
      <c r="I14" s="18"/>
      <c r="J14" s="18"/>
      <c r="K14" s="18"/>
      <c r="L14" s="18"/>
    </row>
    <row r="15" spans="1:12" ht="15.75" x14ac:dyDescent="0.25">
      <c r="A15" s="26" t="s">
        <v>18</v>
      </c>
      <c r="B15" s="27"/>
      <c r="C15" s="21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15.75" x14ac:dyDescent="0.25">
      <c r="A16" s="23" t="s">
        <v>8</v>
      </c>
      <c r="B16" s="23"/>
      <c r="C16" s="23"/>
      <c r="D16" s="23"/>
      <c r="E16" s="23"/>
      <c r="F16" s="23"/>
      <c r="G16" s="23"/>
      <c r="H16" s="23"/>
      <c r="I16" s="23"/>
      <c r="J16" s="22"/>
      <c r="K16" s="22"/>
      <c r="L16" s="22"/>
    </row>
    <row r="17" spans="1:12" ht="15.75" x14ac:dyDescent="0.25">
      <c r="A17" s="23" t="s">
        <v>25</v>
      </c>
      <c r="B17" s="24"/>
      <c r="C17" s="24"/>
      <c r="D17" s="25"/>
      <c r="E17" s="25"/>
      <c r="F17" s="25"/>
      <c r="G17" s="22"/>
      <c r="H17" s="22"/>
      <c r="I17" s="22"/>
      <c r="J17" s="22"/>
      <c r="K17" s="22"/>
      <c r="L17" s="22"/>
    </row>
    <row r="18" spans="1:1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7">
    <mergeCell ref="A7:K7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  <mergeCell ref="A15:B15"/>
    <mergeCell ref="A8:K8"/>
    <mergeCell ref="B10:H10"/>
    <mergeCell ref="B11:H11"/>
    <mergeCell ref="B12:H12"/>
    <mergeCell ref="B13:H13"/>
  </mergeCells>
  <pageMargins left="0.19685039370078741" right="0.19685039370078741" top="0.98425196850393704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полугодие</vt:lpstr>
      <vt:lpstr>Лист1</vt:lpstr>
      <vt:lpstr>'2 полугодие'!Область_печати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2016-12-08T06:47:08Z</cp:lastPrinted>
  <dcterms:created xsi:type="dcterms:W3CDTF">2014-02-14T07:05:08Z</dcterms:created>
  <dcterms:modified xsi:type="dcterms:W3CDTF">2016-12-28T05:20:49Z</dcterms:modified>
</cp:coreProperties>
</file>