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мз\ШК продовольственные товары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цельное'!$A$1:$K$35</definedName>
  </definedNames>
  <calcPr calcId="162913"/>
</workbook>
</file>

<file path=xl/calcChain.xml><?xml version="1.0" encoding="utf-8"?>
<calcChain xmlns="http://schemas.openxmlformats.org/spreadsheetml/2006/main">
  <c r="K24" i="14" l="1"/>
  <c r="K22" i="14"/>
  <c r="K20" i="14" l="1"/>
  <c r="K18" i="14"/>
  <c r="K16" i="14" l="1"/>
  <c r="K25" i="14" s="1"/>
  <c r="K14" i="14"/>
  <c r="K12" i="14"/>
  <c r="K10" i="14"/>
  <c r="K7" i="15" l="1"/>
  <c r="L8" i="15" l="1"/>
  <c r="L9" i="15" s="1"/>
  <c r="K8" i="14" l="1"/>
</calcChain>
</file>

<file path=xl/sharedStrings.xml><?xml version="1.0" encoding="utf-8"?>
<sst xmlns="http://schemas.openxmlformats.org/spreadsheetml/2006/main" count="87" uniqueCount="55">
  <si>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</si>
  <si>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</si>
  <si>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</si>
  <si>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</si>
  <si>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</si>
  <si>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</si>
  <si>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</si>
  <si>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</si>
  <si>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</si>
  <si>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</si>
  <si>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</si>
  <si>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</si>
  <si>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</si>
  <si>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</si>
  <si>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</si>
  <si>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</si>
  <si>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</si>
  <si>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</si>
  <si>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</si>
  <si>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</si>
  <si>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</si>
  <si>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</si>
  <si>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</si>
  <si>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</si>
  <si>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</si>
  <si>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</si>
  <si>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</si>
  <si>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</si>
  <si>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</si>
  <si>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</si>
  <si>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</si>
  <si>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Минтай</t>
  </si>
  <si>
    <t>Горбуша</t>
  </si>
  <si>
    <t>Мясо говядины</t>
  </si>
  <si>
    <t>Рис</t>
  </si>
  <si>
    <t>Масло сливочное</t>
  </si>
  <si>
    <t>Молоко сгушенное</t>
  </si>
  <si>
    <t>Молоко концентрированное</t>
  </si>
  <si>
    <t>Консервы рыбные</t>
  </si>
  <si>
    <t>Мясо кур</t>
  </si>
  <si>
    <t>вх. № 132 от 29.11.2017 г.</t>
  </si>
  <si>
    <t>вх. № 1320от 15.11.2017 г.</t>
  </si>
  <si>
    <t>вх. № 120 от 07.11.2017 г.</t>
  </si>
  <si>
    <t>вх. № 118 от 07.11.2017 г.</t>
  </si>
  <si>
    <t>Дата составления сводной  таблицы    06.12.2017 г.</t>
  </si>
  <si>
    <t>IV. Обоснование начальной (максимальной) цены гражданско-правового договора на поставку продовольственных товаров</t>
  </si>
  <si>
    <t>Филе куриной грудки бескостное, без кожи, охлажденное. Не содержит ГМО, чистое, обязательное отсутствие видимых кровяных сгустков. Запах- свойственный свежему мясу птицы, внешний вид- от бледно-розового до  розового, подкожный жир- бледно-желтый или желтый. Транспортная и потребительская тара должна соответствовать санитарным  и гигиеническим нормам, защищена от пыли,   укладывается  филе только одного сорта и наименования, одной даты изготовления и одного ГОСТа упаковки. маркировка четкая и изготовлена из материала, который допускается для контакта с сырым мясом. Срок годности не менее 2 сут. и не более 5 сут. Упакованное в тару не более 10 кг. ГОСТ 31962-2013</t>
  </si>
  <si>
    <t>1 категории, бескостное,  замороженое. Сорт высший. Мясо говядины (тазобедренный отруб без голяшки, бескостный). Замороженное, первой   категории , сорт высший, с содержанием жира не более  6 %, без стабилизаторов и красителей. Цвет поверхности мяса бледно-розовый, консистенция плотная, упругая, запах свойственный мясу, специфический, жир имеет белый или желтоватый цвет. Масса нетто в ящиках должна быть не менее 20 кг и не более 25кг. ГОСТ  31797-2012. Не менее 3 мес. и не более 6 мес.</t>
  </si>
  <si>
    <t xml:space="preserve">Сорт первый. Замороженная, потрошеная, с головой, тушки рыбы непобитые, с чистой поверхностью, безо льда и естественной окраской, консистенция после оттаивания плотная, запах свежей рыбы без посторонних запахов. Фасовка не менее 20 кг. и не более 22кг. </t>
  </si>
  <si>
    <t>Сорт первый. Мороженный, потрошеный, обезглавленный, тушки рыбы непобитые, с чистой поверхностью, безо льда и естественной окраской, консистенция после оттаивания плотная, с запахом свежей рыбы без посторонних запахов. Фасовка не менее 20 кг. и не более 22кг. ГОСТ 32366-2013. Срок годности не менее  9 мес. и не более 12 мес.</t>
  </si>
  <si>
    <t>Сайра. Консервы рыбные, натуральные, с добавления масла, емкость не менее  240 гр. и не более 250 гр .Вкус и запах свойственный консервам данного вида без постороннего привкуса и запаха. ГОСТ  7452-2014. Срок годности не менее 12 мес. и не более 24 мес.</t>
  </si>
  <si>
    <t>Стерилизованное, цельное. Без растительных добавок, массовая доля жира не менее  6,8%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Р 54666-2011. Срок годности не более 12 мес.</t>
  </si>
  <si>
    <t>С сахаром, цельное. Без растительных добавок, массовая доля жира не менее  8,5% и не более 9 %,  массовая доля белка 34%, фасовка не менее 360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31688-2012. Срок годности не более 12 мес.</t>
  </si>
  <si>
    <t>Сладко-сливочное несоленое сорт высший, выработанное из коровьего молока и сливок, без растительных добавок, с массовой долей жира не менее  72,5% и не более 82,5 %,  фасовка  не менее 5 кг. и не более  10 кг., цвет, вкус и запах, свойственные данному наименованию,  упаковка маркированная,  без повреждений. ГОСТ 32261-2013. Срок годности 9 мес. при t - 16.</t>
  </si>
  <si>
    <t>Шлифованный, круглый, высший сорт. Запах свойственный данному виду, без затхлого, плесневого и других посторонних запахов, вкус, свойственный данному виду без кислого, горького и других посторонних привкусов, без зараженности, загрязнений и примесей. Упаковка не менее  5кг. и не более 10 кг., маркированная, без повреждений. ГОСТ Р 55289-2012. Срок годности не более 18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</si>
</sst>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13" zoomScale="80" zoomScaleNormal="80" workbookViewId="0">
      <selection activeCell="C23" sqref="C23"/>
    </sheetView>
  </sheetViews>
  <sheetFormatPr defaultRowHeight="15" x14ac:dyDescent="0.25"/>
  <cols>
    <col min="1" max="1" width="6" style="22" customWidth="1"/>
    <col min="2" max="2" width="18.28515625" style="42" customWidth="1"/>
    <col min="3" max="3" width="50.140625" style="42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3" customFormat="1" ht="12.75" x14ac:dyDescent="0.2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24"/>
      <c r="B3" s="50"/>
      <c r="C3" s="50"/>
      <c r="D3" s="25"/>
      <c r="E3" s="25"/>
      <c r="F3" s="25"/>
      <c r="G3" s="25"/>
      <c r="H3" s="45"/>
      <c r="I3" s="25"/>
      <c r="J3" s="25"/>
      <c r="K3" s="25"/>
    </row>
    <row r="4" spans="1:11" ht="15.75" x14ac:dyDescent="0.25">
      <c r="A4" s="60" t="s">
        <v>28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3" t="s">
        <v>6</v>
      </c>
      <c r="K5" s="63" t="s">
        <v>7</v>
      </c>
    </row>
    <row r="6" spans="1:11" x14ac:dyDescent="0.25">
      <c r="A6" s="61"/>
      <c r="B6" s="63"/>
      <c r="C6" s="62"/>
      <c r="D6" s="62"/>
      <c r="E6" s="62"/>
      <c r="F6" s="26" t="s">
        <v>3</v>
      </c>
      <c r="G6" s="26" t="s">
        <v>4</v>
      </c>
      <c r="H6" s="46" t="s">
        <v>5</v>
      </c>
      <c r="I6" s="26" t="s">
        <v>13</v>
      </c>
      <c r="J6" s="64"/>
      <c r="K6" s="64"/>
    </row>
    <row r="7" spans="1:11" ht="240" x14ac:dyDescent="0.25">
      <c r="A7" s="10">
        <v>1</v>
      </c>
      <c r="B7" s="11" t="s">
        <v>39</v>
      </c>
      <c r="C7" s="51" t="s">
        <v>46</v>
      </c>
      <c r="D7" s="27" t="s">
        <v>29</v>
      </c>
      <c r="E7" s="28">
        <v>1200</v>
      </c>
      <c r="F7" s="29">
        <v>280</v>
      </c>
      <c r="G7" s="29">
        <v>270</v>
      </c>
      <c r="H7" s="29">
        <v>300</v>
      </c>
      <c r="I7" s="29">
        <v>320</v>
      </c>
      <c r="J7" s="30">
        <v>292.5</v>
      </c>
      <c r="K7" s="13"/>
    </row>
    <row r="8" spans="1:11" x14ac:dyDescent="0.25">
      <c r="A8" s="54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37">
        <f>J7*E7</f>
        <v>351000</v>
      </c>
    </row>
    <row r="9" spans="1:11" ht="165" x14ac:dyDescent="0.25">
      <c r="A9" s="10">
        <v>2</v>
      </c>
      <c r="B9" s="11" t="s">
        <v>33</v>
      </c>
      <c r="C9" s="51" t="s">
        <v>47</v>
      </c>
      <c r="D9" s="27" t="s">
        <v>29</v>
      </c>
      <c r="E9" s="28">
        <v>1700</v>
      </c>
      <c r="F9" s="29">
        <v>500</v>
      </c>
      <c r="G9" s="29">
        <v>410</v>
      </c>
      <c r="H9" s="29">
        <v>520</v>
      </c>
      <c r="I9" s="29">
        <v>500</v>
      </c>
      <c r="J9" s="30">
        <v>482.5</v>
      </c>
      <c r="K9" s="38"/>
    </row>
    <row r="10" spans="1:11" x14ac:dyDescent="0.25">
      <c r="A10" s="54" t="s">
        <v>12</v>
      </c>
      <c r="B10" s="54"/>
      <c r="C10" s="54"/>
      <c r="D10" s="54"/>
      <c r="E10" s="54"/>
      <c r="F10" s="54"/>
      <c r="G10" s="54"/>
      <c r="H10" s="54"/>
      <c r="I10" s="54"/>
      <c r="J10" s="54"/>
      <c r="K10" s="37">
        <f>J9*E9</f>
        <v>820250</v>
      </c>
    </row>
    <row r="11" spans="1:11" ht="90" x14ac:dyDescent="0.25">
      <c r="A11" s="10">
        <v>3</v>
      </c>
      <c r="B11" s="11" t="s">
        <v>32</v>
      </c>
      <c r="C11" s="51" t="s">
        <v>48</v>
      </c>
      <c r="D11" s="27" t="s">
        <v>29</v>
      </c>
      <c r="E11" s="28">
        <v>650</v>
      </c>
      <c r="F11" s="29">
        <v>150</v>
      </c>
      <c r="G11" s="29">
        <v>0</v>
      </c>
      <c r="H11" s="29">
        <v>140</v>
      </c>
      <c r="I11" s="29">
        <v>150</v>
      </c>
      <c r="J11" s="30">
        <v>146.66999999999999</v>
      </c>
      <c r="K11" s="38"/>
    </row>
    <row r="12" spans="1:11" x14ac:dyDescent="0.25">
      <c r="A12" s="54" t="s">
        <v>12</v>
      </c>
      <c r="B12" s="54"/>
      <c r="C12" s="54"/>
      <c r="D12" s="54"/>
      <c r="E12" s="54"/>
      <c r="F12" s="54"/>
      <c r="G12" s="54"/>
      <c r="H12" s="54"/>
      <c r="I12" s="54"/>
      <c r="J12" s="54"/>
      <c r="K12" s="37">
        <f>J11*E11</f>
        <v>95335.499999999985</v>
      </c>
    </row>
    <row r="13" spans="1:11" ht="105" x14ac:dyDescent="0.25">
      <c r="A13" s="10">
        <v>4</v>
      </c>
      <c r="B13" s="11" t="s">
        <v>31</v>
      </c>
      <c r="C13" s="51" t="s">
        <v>49</v>
      </c>
      <c r="D13" s="27" t="s">
        <v>29</v>
      </c>
      <c r="E13" s="28">
        <v>650</v>
      </c>
      <c r="F13" s="29">
        <v>290</v>
      </c>
      <c r="G13" s="29">
        <v>240</v>
      </c>
      <c r="H13" s="29">
        <v>280</v>
      </c>
      <c r="I13" s="29">
        <v>300</v>
      </c>
      <c r="J13" s="30">
        <v>277.5</v>
      </c>
      <c r="K13" s="38"/>
    </row>
    <row r="14" spans="1:11" x14ac:dyDescent="0.25">
      <c r="A14" s="54" t="s">
        <v>12</v>
      </c>
      <c r="B14" s="54"/>
      <c r="C14" s="54"/>
      <c r="D14" s="54"/>
      <c r="E14" s="54"/>
      <c r="F14" s="54"/>
      <c r="G14" s="54"/>
      <c r="H14" s="54"/>
      <c r="I14" s="54"/>
      <c r="J14" s="54"/>
      <c r="K14" s="37">
        <f>J13*E13</f>
        <v>180375</v>
      </c>
    </row>
    <row r="15" spans="1:11" ht="90" x14ac:dyDescent="0.25">
      <c r="A15" s="10">
        <v>5</v>
      </c>
      <c r="B15" s="11" t="s">
        <v>38</v>
      </c>
      <c r="C15" s="51" t="s">
        <v>50</v>
      </c>
      <c r="D15" s="27" t="s">
        <v>18</v>
      </c>
      <c r="E15" s="28">
        <v>150</v>
      </c>
      <c r="F15" s="29">
        <v>60</v>
      </c>
      <c r="G15" s="29">
        <v>80</v>
      </c>
      <c r="H15" s="29">
        <v>48</v>
      </c>
      <c r="I15" s="29">
        <v>50</v>
      </c>
      <c r="J15" s="30">
        <v>59.5</v>
      </c>
      <c r="K15" s="38"/>
    </row>
    <row r="16" spans="1:11" x14ac:dyDescent="0.25">
      <c r="A16" s="54" t="s">
        <v>12</v>
      </c>
      <c r="B16" s="54"/>
      <c r="C16" s="54"/>
      <c r="D16" s="54"/>
      <c r="E16" s="54"/>
      <c r="F16" s="54"/>
      <c r="G16" s="54"/>
      <c r="H16" s="54"/>
      <c r="I16" s="54"/>
      <c r="J16" s="54"/>
      <c r="K16" s="37">
        <f>J15*E15</f>
        <v>8925</v>
      </c>
    </row>
    <row r="17" spans="1:11" ht="135" x14ac:dyDescent="0.25">
      <c r="A17" s="10">
        <v>6</v>
      </c>
      <c r="B17" s="11" t="s">
        <v>37</v>
      </c>
      <c r="C17" s="51" t="s">
        <v>51</v>
      </c>
      <c r="D17" s="27" t="s">
        <v>18</v>
      </c>
      <c r="E17" s="28">
        <v>400</v>
      </c>
      <c r="F17" s="29">
        <v>50</v>
      </c>
      <c r="G17" s="29">
        <v>55</v>
      </c>
      <c r="H17" s="29">
        <v>50</v>
      </c>
      <c r="I17" s="29">
        <v>50</v>
      </c>
      <c r="J17" s="30">
        <v>51.25</v>
      </c>
      <c r="K17" s="44"/>
    </row>
    <row r="18" spans="1:11" x14ac:dyDescent="0.25">
      <c r="A18" s="54" t="s">
        <v>12</v>
      </c>
      <c r="B18" s="54"/>
      <c r="C18" s="54"/>
      <c r="D18" s="54"/>
      <c r="E18" s="54"/>
      <c r="F18" s="54"/>
      <c r="G18" s="54"/>
      <c r="H18" s="54"/>
      <c r="I18" s="54"/>
      <c r="J18" s="54"/>
      <c r="K18" s="37">
        <f>J17*E17</f>
        <v>20500</v>
      </c>
    </row>
    <row r="19" spans="1:11" ht="120" x14ac:dyDescent="0.25">
      <c r="A19" s="10">
        <v>7</v>
      </c>
      <c r="B19" s="11" t="s">
        <v>36</v>
      </c>
      <c r="C19" s="51" t="s">
        <v>52</v>
      </c>
      <c r="D19" s="27" t="s">
        <v>18</v>
      </c>
      <c r="E19" s="28">
        <v>800</v>
      </c>
      <c r="F19" s="29">
        <v>50</v>
      </c>
      <c r="G19" s="29">
        <v>55</v>
      </c>
      <c r="H19" s="29">
        <v>55</v>
      </c>
      <c r="I19" s="29">
        <v>50</v>
      </c>
      <c r="J19" s="30">
        <v>52.5</v>
      </c>
      <c r="K19" s="44"/>
    </row>
    <row r="20" spans="1:11" x14ac:dyDescent="0.25">
      <c r="A20" s="54" t="s">
        <v>12</v>
      </c>
      <c r="B20" s="54"/>
      <c r="C20" s="54"/>
      <c r="D20" s="54"/>
      <c r="E20" s="54"/>
      <c r="F20" s="54"/>
      <c r="G20" s="54"/>
      <c r="H20" s="54"/>
      <c r="I20" s="54"/>
      <c r="J20" s="54"/>
      <c r="K20" s="37">
        <f>J19*E19</f>
        <v>42000</v>
      </c>
    </row>
    <row r="21" spans="1:11" ht="120" x14ac:dyDescent="0.25">
      <c r="A21" s="10">
        <v>8</v>
      </c>
      <c r="B21" s="11" t="s">
        <v>35</v>
      </c>
      <c r="C21" s="51" t="s">
        <v>53</v>
      </c>
      <c r="D21" s="27" t="s">
        <v>29</v>
      </c>
      <c r="E21" s="28">
        <v>950</v>
      </c>
      <c r="F21" s="29">
        <v>190</v>
      </c>
      <c r="G21" s="29">
        <v>130</v>
      </c>
      <c r="H21" s="29">
        <v>170</v>
      </c>
      <c r="I21" s="29">
        <v>200</v>
      </c>
      <c r="J21" s="30">
        <v>172.5</v>
      </c>
      <c r="K21" s="49"/>
    </row>
    <row r="22" spans="1:11" x14ac:dyDescent="0.25">
      <c r="A22" s="54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37">
        <f>J21*E21</f>
        <v>163875</v>
      </c>
    </row>
    <row r="23" spans="1:11" ht="120" x14ac:dyDescent="0.25">
      <c r="A23" s="10">
        <v>9</v>
      </c>
      <c r="B23" s="11" t="s">
        <v>34</v>
      </c>
      <c r="C23" s="51" t="s">
        <v>54</v>
      </c>
      <c r="D23" s="27" t="s">
        <v>29</v>
      </c>
      <c r="E23" s="28">
        <v>900</v>
      </c>
      <c r="F23" s="29">
        <v>85</v>
      </c>
      <c r="G23" s="29">
        <v>45</v>
      </c>
      <c r="H23" s="29">
        <v>80</v>
      </c>
      <c r="I23" s="29">
        <v>90</v>
      </c>
      <c r="J23" s="30">
        <v>75</v>
      </c>
      <c r="K23" s="49"/>
    </row>
    <row r="24" spans="1:11" x14ac:dyDescent="0.25">
      <c r="A24" s="54" t="s">
        <v>12</v>
      </c>
      <c r="B24" s="54"/>
      <c r="C24" s="54"/>
      <c r="D24" s="54"/>
      <c r="E24" s="54"/>
      <c r="F24" s="54"/>
      <c r="G24" s="54"/>
      <c r="H24" s="54"/>
      <c r="I24" s="54"/>
      <c r="J24" s="54"/>
      <c r="K24" s="37">
        <f>J23*E23</f>
        <v>67500</v>
      </c>
    </row>
    <row r="25" spans="1:11" x14ac:dyDescent="0.25">
      <c r="A25" s="55" t="s">
        <v>15</v>
      </c>
      <c r="B25" s="56"/>
      <c r="C25" s="56"/>
      <c r="D25" s="56"/>
      <c r="E25" s="56"/>
      <c r="F25" s="56"/>
      <c r="G25" s="56"/>
      <c r="H25" s="56"/>
      <c r="I25" s="56"/>
      <c r="J25" s="57"/>
      <c r="K25" s="43">
        <f>SUM(K8:K24)</f>
        <v>1749760.5</v>
      </c>
    </row>
    <row r="26" spans="1:11" x14ac:dyDescent="0.25">
      <c r="A26" s="31"/>
      <c r="B26" s="39"/>
      <c r="C26" s="39"/>
      <c r="D26" s="31"/>
      <c r="E26" s="31"/>
      <c r="F26" s="31"/>
      <c r="G26" s="31"/>
      <c r="H26" s="31"/>
      <c r="I26" s="31"/>
      <c r="J26" s="31"/>
      <c r="K26" s="31"/>
    </row>
    <row r="27" spans="1:11" ht="15.75" x14ac:dyDescent="0.25">
      <c r="A27" s="32">
        <v>1</v>
      </c>
      <c r="B27" s="58" t="s">
        <v>40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5.75" customHeight="1" x14ac:dyDescent="0.25">
      <c r="A28" s="32">
        <v>2</v>
      </c>
      <c r="B28" s="58" t="s">
        <v>41</v>
      </c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15.75" customHeight="1" x14ac:dyDescent="0.25">
      <c r="A29" s="32">
        <v>3</v>
      </c>
      <c r="B29" s="58" t="s">
        <v>42</v>
      </c>
      <c r="C29" s="58"/>
      <c r="D29" s="58"/>
      <c r="E29" s="58"/>
      <c r="F29" s="58"/>
      <c r="G29" s="58"/>
      <c r="H29" s="58"/>
      <c r="I29" s="58"/>
      <c r="J29" s="58"/>
      <c r="K29" s="58"/>
    </row>
    <row r="30" spans="1:11" ht="15.75" customHeight="1" x14ac:dyDescent="0.25">
      <c r="A30" s="32">
        <v>4</v>
      </c>
      <c r="B30" s="58" t="s">
        <v>43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1:11" ht="15.75" x14ac:dyDescent="0.25">
      <c r="A31" s="32"/>
      <c r="B31" s="53"/>
      <c r="C31" s="53"/>
      <c r="D31" s="53"/>
      <c r="E31" s="53"/>
      <c r="F31" s="33"/>
      <c r="G31" s="33"/>
      <c r="H31" s="47"/>
      <c r="I31" s="33"/>
      <c r="J31" s="33"/>
      <c r="K31" s="33"/>
    </row>
    <row r="32" spans="1:11" ht="15.75" x14ac:dyDescent="0.25">
      <c r="A32" s="32"/>
      <c r="B32" s="48"/>
      <c r="C32" s="48"/>
      <c r="D32" s="33"/>
      <c r="E32" s="33"/>
      <c r="F32" s="33"/>
      <c r="G32" s="33"/>
      <c r="H32" s="47"/>
      <c r="I32" s="33"/>
      <c r="J32" s="33"/>
      <c r="K32" s="33"/>
    </row>
    <row r="33" spans="1:11" ht="15.75" x14ac:dyDescent="0.25">
      <c r="A33" s="34" t="s">
        <v>19</v>
      </c>
      <c r="B33" s="40"/>
      <c r="C33" s="41"/>
      <c r="D33" s="35"/>
      <c r="E33" s="35"/>
      <c r="F33" s="35"/>
      <c r="G33" s="35"/>
      <c r="H33" s="35"/>
      <c r="I33" s="35"/>
      <c r="J33" s="35"/>
      <c r="K33" s="35"/>
    </row>
    <row r="34" spans="1:11" ht="15.75" x14ac:dyDescent="0.25">
      <c r="A34" s="34" t="s">
        <v>8</v>
      </c>
      <c r="B34" s="40"/>
      <c r="C34" s="40"/>
      <c r="D34" s="34"/>
      <c r="E34" s="34"/>
      <c r="F34" s="34"/>
      <c r="G34" s="34"/>
      <c r="H34" s="34"/>
      <c r="I34" s="34"/>
      <c r="J34" s="35"/>
      <c r="K34" s="35"/>
    </row>
    <row r="35" spans="1:11" ht="15.75" x14ac:dyDescent="0.25">
      <c r="A35" s="52" t="s">
        <v>44</v>
      </c>
      <c r="B35" s="52"/>
      <c r="C35" s="52"/>
      <c r="D35" s="36"/>
      <c r="E35" s="36"/>
      <c r="F35" s="36"/>
      <c r="G35" s="35"/>
      <c r="H35" s="35"/>
      <c r="I35" s="35"/>
      <c r="J35" s="35"/>
      <c r="K35" s="35"/>
    </row>
    <row r="36" spans="1:11" x14ac:dyDescent="0.25">
      <c r="A36" s="35"/>
      <c r="B36" s="41"/>
      <c r="C36" s="41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5"/>
      <c r="B37" s="41"/>
      <c r="C37" s="41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5"/>
      <c r="B38" s="41"/>
      <c r="C38" s="41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5"/>
      <c r="B39" s="41"/>
      <c r="C39" s="41"/>
      <c r="D39" s="35"/>
      <c r="E39" s="35"/>
      <c r="F39" s="35"/>
      <c r="G39" s="35"/>
      <c r="H39" s="35"/>
      <c r="I39" s="35"/>
      <c r="J39" s="35"/>
      <c r="K39" s="35"/>
    </row>
    <row r="40" spans="1:11" x14ac:dyDescent="0.25">
      <c r="A40" s="35"/>
      <c r="B40" s="41"/>
      <c r="C40" s="41"/>
      <c r="D40" s="35"/>
      <c r="E40" s="35"/>
      <c r="F40" s="35"/>
      <c r="G40" s="35"/>
      <c r="H40" s="35"/>
      <c r="I40" s="35"/>
      <c r="J40" s="35"/>
      <c r="K40" s="35"/>
    </row>
    <row r="41" spans="1:11" x14ac:dyDescent="0.25">
      <c r="A41" s="35"/>
      <c r="B41" s="41"/>
      <c r="C41" s="41"/>
      <c r="D41" s="35"/>
      <c r="E41" s="35"/>
      <c r="F41" s="35"/>
      <c r="G41" s="35"/>
      <c r="H41" s="35"/>
      <c r="I41" s="35"/>
      <c r="J41" s="35"/>
      <c r="K41" s="35"/>
    </row>
  </sheetData>
  <mergeCells count="27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35:C35"/>
    <mergeCell ref="B31:E31"/>
    <mergeCell ref="A8:J8"/>
    <mergeCell ref="A25:J25"/>
    <mergeCell ref="B27:K27"/>
    <mergeCell ref="A10:J10"/>
    <mergeCell ref="A12:J12"/>
    <mergeCell ref="A14:J14"/>
    <mergeCell ref="A16:J16"/>
    <mergeCell ref="A18:J18"/>
    <mergeCell ref="A20:J20"/>
    <mergeCell ref="A22:J22"/>
    <mergeCell ref="A24:J24"/>
    <mergeCell ref="B30:K30"/>
    <mergeCell ref="B28:K28"/>
    <mergeCell ref="B29:K29"/>
  </mergeCells>
  <pageMargins left="0.19685039370078741" right="0.19685039370078741" top="0.59055118110236227" bottom="0.19685039370078741" header="0.31496062992125984" footer="0.31496062992125984"/>
  <pageSetup paperSize="9"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2017-12-28T03:01:28Z</cp:lastPrinted>
  <dcterms:created xsi:type="dcterms:W3CDTF">2014-02-14T07:05:08Z</dcterms:created>
  <dcterms:modified xsi:type="dcterms:W3CDTF">2017-12-28T03:03:02Z</dcterms:modified>
</cp:coreProperties>
</file>