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4 квартал\ЭА - поставка видеокабелей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/>
</workbook>
</file>

<file path=xl/calcChain.xml><?xml version="1.0" encoding="utf-8"?>
<calcChain xmlns="http://schemas.openxmlformats.org/spreadsheetml/2006/main"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  <c r="G14" i="1"/>
</calcChain>
</file>

<file path=xl/sharedStrings.xml><?xml version="1.0" encoding="utf-8"?>
<sst xmlns="http://schemas.openxmlformats.org/spreadsheetml/2006/main" count="39" uniqueCount="35">
  <si>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</si>
  <si>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</si>
  <si>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</si>
  <si>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</si>
  <si>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</si>
  <si>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</si>
  <si>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</si>
  <si>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</si>
  <si>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</si>
  <si>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</si>
  <si>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</si>
  <si>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</si>
  <si>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</si>
  <si>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</si>
  <si>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</si>
  <si>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</si>
  <si>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</si>
  <si>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</si>
  <si>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</si>
  <si>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</si>
  <si>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</si>
  <si>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</si>
  <si>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</si>
  <si>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штук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</si>
  <si>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</si>
  <si>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</si>
  <si>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</si>
  <si>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</si>
  <si>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Дата составления: 03.10.2023</t>
  </si>
  <si>
    <t>коммерческое предложение от 03.10.2023 № б/н</t>
  </si>
  <si>
    <t>коммерческое предложение от 03.10.2023 № 1/10</t>
  </si>
  <si>
    <t>поставка видеокабелей</t>
  </si>
  <si>
    <t>Кабель HDMI</t>
  </si>
  <si>
    <t xml:space="preserve">- длина: ≥ 25 м;
- тип разъёма: HDMI M – HDMI M;
- версия HDMI: 1.4.
</t>
  </si>
  <si>
    <t xml:space="preserve">27.32.10.000-
00000002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</si>
</sst>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7" zoomScale="160" zoomScaleNormal="160" zoomScaleSheetLayoutView="100" workbookViewId="0">
      <selection activeCell="G14" sqref="G14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45" t="s">
        <v>20</v>
      </c>
      <c r="D6" s="45"/>
      <c r="E6" s="45"/>
      <c r="F6" s="45"/>
      <c r="G6" s="45"/>
      <c r="H6" s="45"/>
      <c r="I6" s="1"/>
      <c r="J6" s="1"/>
      <c r="K6" s="3"/>
      <c r="L6" s="3"/>
    </row>
    <row r="7" spans="1:12" s="6" customFormat="1" ht="47.25" customHeight="1" x14ac:dyDescent="0.2">
      <c r="A7" s="46" t="s">
        <v>18</v>
      </c>
      <c r="B7" s="46"/>
      <c r="C7" s="46" t="s">
        <v>19</v>
      </c>
      <c r="D7" s="46"/>
      <c r="E7" s="46"/>
      <c r="F7" s="46"/>
      <c r="G7" s="46"/>
      <c r="H7" s="46"/>
      <c r="I7" s="5"/>
      <c r="J7" s="5"/>
    </row>
    <row r="8" spans="1:12" s="8" customFormat="1" ht="31.5" customHeight="1" x14ac:dyDescent="0.2">
      <c r="A8" s="48" t="s">
        <v>10</v>
      </c>
      <c r="B8" s="48"/>
      <c r="C8" s="47" t="s">
        <v>31</v>
      </c>
      <c r="D8" s="47"/>
      <c r="E8" s="47"/>
      <c r="F8" s="47"/>
      <c r="G8" s="47"/>
      <c r="H8" s="47"/>
      <c r="I8" s="43"/>
      <c r="J8" s="7"/>
    </row>
    <row r="9" spans="1:12" ht="15" x14ac:dyDescent="0.25">
      <c r="A9" s="9" t="s">
        <v>0</v>
      </c>
      <c r="B9" s="49" t="s">
        <v>1</v>
      </c>
      <c r="C9" s="49"/>
      <c r="D9" s="49"/>
      <c r="E9" s="49"/>
      <c r="F9" s="49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25</v>
      </c>
      <c r="B11" s="51" t="s">
        <v>32</v>
      </c>
      <c r="C11" s="51"/>
      <c r="D11" s="51"/>
      <c r="E11" s="51"/>
      <c r="F11" s="51"/>
      <c r="G11" s="37" t="s">
        <v>24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52">
        <v>2</v>
      </c>
      <c r="C12" s="53"/>
      <c r="D12" s="53"/>
      <c r="E12" s="42" t="s">
        <v>23</v>
      </c>
      <c r="F12" s="36"/>
      <c r="G12" s="54" t="s">
        <v>34</v>
      </c>
      <c r="H12" s="17" t="s">
        <v>4</v>
      </c>
      <c r="I12" s="3"/>
      <c r="J12" s="3"/>
      <c r="K12" s="3"/>
      <c r="L12" s="3"/>
    </row>
    <row r="13" spans="1:12" ht="30.75" customHeight="1" x14ac:dyDescent="0.2">
      <c r="A13" s="39" t="s">
        <v>26</v>
      </c>
      <c r="B13" s="56" t="s">
        <v>33</v>
      </c>
      <c r="C13" s="57"/>
      <c r="D13" s="57"/>
      <c r="E13" s="57"/>
      <c r="F13" s="57"/>
      <c r="G13" s="55"/>
      <c r="H13" s="18" t="s">
        <v>4</v>
      </c>
      <c r="I13" s="3"/>
      <c r="J13" s="3"/>
      <c r="K13" s="3"/>
      <c r="L13" s="3"/>
    </row>
    <row r="14" spans="1:12" ht="15" x14ac:dyDescent="0.2">
      <c r="A14" s="39" t="s">
        <v>27</v>
      </c>
      <c r="B14" s="40">
        <v>7200</v>
      </c>
      <c r="C14" s="41">
        <v>7800</v>
      </c>
      <c r="D14" s="41">
        <v>7920</v>
      </c>
      <c r="E14" s="41"/>
      <c r="F14" s="41"/>
      <c r="G14" s="19">
        <f>SUM(B14:F14)/3</f>
        <v>7640</v>
      </c>
      <c r="H14" s="19">
        <v>7640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14400</v>
      </c>
      <c r="C15" s="21">
        <f>C14*$B12</f>
        <v>15600</v>
      </c>
      <c r="D15" s="21">
        <f>D14*$B12</f>
        <v>15840</v>
      </c>
      <c r="E15" s="21">
        <f>E14*$B12</f>
        <v>0</v>
      </c>
      <c r="F15" s="21">
        <f>F14*$B12</f>
        <v>0</v>
      </c>
      <c r="G15" s="21"/>
      <c r="H15" s="22">
        <f>H14*$B12</f>
        <v>15280</v>
      </c>
      <c r="I15" s="3"/>
      <c r="J15" s="3"/>
      <c r="K15" s="3"/>
      <c r="L15" s="3"/>
    </row>
    <row r="16" spans="1:12" ht="13.5" thickBot="1" x14ac:dyDescent="0.25">
      <c r="A16" s="23" t="s">
        <v>7</v>
      </c>
      <c r="B16" s="24">
        <f t="shared" ref="B16" si="0">B15</f>
        <v>14400</v>
      </c>
      <c r="C16" s="24">
        <f>C15</f>
        <v>15600</v>
      </c>
      <c r="D16" s="24">
        <f t="shared" ref="D16:F16" si="1">D15</f>
        <v>15840</v>
      </c>
      <c r="E16" s="24">
        <f t="shared" si="1"/>
        <v>0</v>
      </c>
      <c r="F16" s="24">
        <f t="shared" si="1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31" t="s">
        <v>28</v>
      </c>
      <c r="B17" s="26"/>
      <c r="C17" s="26"/>
      <c r="D17" s="26"/>
      <c r="E17" s="26"/>
      <c r="F17" s="26"/>
      <c r="G17" s="27" t="s">
        <v>12</v>
      </c>
      <c r="H17" s="28">
        <f>H15</f>
        <v>15280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2" customFormat="1" ht="15" customHeight="1" x14ac:dyDescent="0.25">
      <c r="A19" s="44" t="s">
        <v>15</v>
      </c>
      <c r="B19" s="50" t="s">
        <v>29</v>
      </c>
      <c r="C19" s="50"/>
      <c r="D19" s="50"/>
      <c r="E19" s="50"/>
      <c r="F19" s="50"/>
      <c r="G19" s="50"/>
      <c r="H19" s="50"/>
    </row>
    <row r="20" spans="1:13" s="32" customFormat="1" ht="15" customHeight="1" x14ac:dyDescent="0.25">
      <c r="A20" s="44" t="s">
        <v>16</v>
      </c>
      <c r="B20" s="50" t="s">
        <v>29</v>
      </c>
      <c r="C20" s="50"/>
      <c r="D20" s="50"/>
      <c r="E20" s="50"/>
      <c r="F20" s="50"/>
      <c r="G20" s="50"/>
      <c r="H20" s="50"/>
    </row>
    <row r="21" spans="1:13" s="32" customFormat="1" ht="15" customHeight="1" x14ac:dyDescent="0.25">
      <c r="A21" s="44" t="s">
        <v>17</v>
      </c>
      <c r="B21" s="50" t="s">
        <v>30</v>
      </c>
      <c r="C21" s="50"/>
      <c r="D21" s="50"/>
      <c r="E21" s="50"/>
      <c r="F21" s="50"/>
      <c r="G21" s="50"/>
      <c r="H21" s="50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13</v>
      </c>
      <c r="B23" s="33"/>
      <c r="C23" s="33"/>
      <c r="D23" s="33"/>
      <c r="E23" s="33"/>
      <c r="F23" s="33"/>
      <c r="G23" s="33"/>
      <c r="H23" s="27" t="s">
        <v>14</v>
      </c>
      <c r="I23" s="3"/>
      <c r="J23" s="3"/>
      <c r="K23" s="3"/>
      <c r="L23" s="3"/>
    </row>
  </sheetData>
  <sheetProtection selectLockedCells="1" selectUnlockedCells="1"/>
  <mergeCells count="13">
    <mergeCell ref="B9:F9"/>
    <mergeCell ref="B20:H20"/>
    <mergeCell ref="B21:H21"/>
    <mergeCell ref="B19:H19"/>
    <mergeCell ref="B11:F11"/>
    <mergeCell ref="B12:D12"/>
    <mergeCell ref="G12:G13"/>
    <mergeCell ref="B13:F13"/>
    <mergeCell ref="C6:H6"/>
    <mergeCell ref="A7:B7"/>
    <mergeCell ref="C7:H7"/>
    <mergeCell ref="C8:H8"/>
    <mergeCell ref="A8:B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2022-05-25T10:39:55Z</cp:lastPrinted>
  <dcterms:created xsi:type="dcterms:W3CDTF">2012-04-02T10:33:59Z</dcterms:created>
  <dcterms:modified xsi:type="dcterms:W3CDTF">2023-10-03T12:24:34Z</dcterms:modified>
</cp:coreProperties>
</file>