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495" windowWidth="14670" windowHeight="7650"/>
  </bookViews>
  <sheets>
    <sheet name="2 пол 2016" sheetId="15" r:id="rId1"/>
  </sheets>
  <calcPr calcId="145621" iterate="1"/>
</workbook>
</file>

<file path=xl/calcChain.xml><?xml version="1.0" encoding="utf-8"?>
<calcChain xmlns="http://schemas.openxmlformats.org/spreadsheetml/2006/main">
  <c r="L15" i="15" l="1"/>
  <c r="K9" i="15"/>
  <c r="K11" i="15"/>
  <c r="K13" i="15"/>
  <c r="K7" i="15" l="1"/>
</calcChain>
</file>

<file path=xl/sharedStrings.xml><?xml version="1.0" encoding="utf-8"?>
<sst xmlns="http://schemas.openxmlformats.org/spreadsheetml/2006/main" count="46" uniqueCount="36">
  <si>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</si>
  <si>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</si>
  <si>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</si>
  <si>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</si>
  <si>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</si>
  <si>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</si>
  <si>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</si>
  <si>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</si>
  <si>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</si>
  <si>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</si>
  <si>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</si>
  <si>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</si>
  <si>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4*</t>
  </si>
  <si>
    <t>5*</t>
  </si>
  <si>
    <t xml:space="preserve">ВСЕГО: Начальная (максимальная) цена гражданско-правового договора </t>
  </si>
  <si>
    <t>кг</t>
  </si>
  <si>
    <t xml:space="preserve"> вх. № 30 от 30.03.2016г.</t>
  </si>
  <si>
    <t xml:space="preserve"> вх. № 34 от 07.04.2016 </t>
  </si>
  <si>
    <t xml:space="preserve"> вх. № 36 от 11.04.2016г.</t>
  </si>
  <si>
    <t>вх. № 35 от 07.04.2016г.</t>
  </si>
  <si>
    <t>Дата составления сводной  таблицы  11.04.2016 года</t>
  </si>
  <si>
    <t xml:space="preserve">Метод определения цены: метод сопоставимых рыночных цен </t>
  </si>
  <si>
    <t>МБОУ "ГИМНАЗИЯ"</t>
  </si>
  <si>
    <t xml:space="preserve"> </t>
  </si>
  <si>
    <t>IV. Обоснование начальной (максимальной) цены гражданско-правового договора на поставку вафель, дрожжей, печенья и сахара.</t>
  </si>
  <si>
    <t xml:space="preserve">Вафли </t>
  </si>
  <si>
    <t>шт</t>
  </si>
  <si>
    <t xml:space="preserve">Дрожжи </t>
  </si>
  <si>
    <t>Печенье</t>
  </si>
  <si>
    <t>Сахар-песок</t>
  </si>
  <si>
    <t>Итого</t>
  </si>
  <si>
    <t>Сухие, фасованные, упаковка не менее 11 гр и не более 20 гр, без посторонних запахов, упаковка без повреждении, маркированнная</t>
  </si>
  <si>
    <t>Из сахарной свеклы, вкус и запах сладкий, без постороннего привкуса и запаха, как в сухом сахаре,так и в его водном растворе, сыпучий, цвет белый, раствор сахара прозрачный без нераствориммого осадка, механических и других посторонних примесей, Фасовка в мешках весом не менее 5 кг и не более 10кг,  упаковка без повреждений, маркированная</t>
  </si>
  <si>
    <t xml:space="preserve">Способ размещения заказа: аукцион в электронный форме </t>
  </si>
  <si>
    <t>Фасованные, в упаковке не менее100 гр и не более 150 гр, начинка однородная, с минимальным количеством пищевых ароматизаторов и красителей, без постороннего вкуса и запаха, упаковка без повреждений, маркированная</t>
  </si>
  <si>
    <t>Фасованное, в упаковке не менее75 гр и не более 100 гр, с минимальным количеством пищевых ароматизаторов и красителей, вкус, цвет и запах,  свойственный данному наименованию печенья, упаковка без повреждений, маркированная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</si>
</sst>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6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/>
    <xf numFmtId="0" fontId="6" fillId="0" borderId="0" xfId="0" applyFont="1" applyAlignment="1"/>
    <xf numFmtId="0" fontId="2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2" fillId="2" borderId="0" xfId="0" applyFont="1" applyFill="1" applyAlignment="1">
      <alignment horizontal="left"/>
    </xf>
    <xf numFmtId="0" fontId="12" fillId="0" borderId="0" xfId="0" applyFont="1" applyBorder="1" applyAlignment="1">
      <alignment vertical="center"/>
    </xf>
    <xf numFmtId="0" fontId="1" fillId="0" borderId="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10" fillId="2" borderId="0" xfId="0" applyFont="1" applyFill="1" applyAlignment="1">
      <alignment horizontal="left"/>
    </xf>
    <xf numFmtId="2" fontId="6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/>
    </xf>
    <xf numFmtId="0" fontId="4" fillId="0" borderId="0" xfId="0" applyFont="1" applyAlignment="1"/>
    <xf numFmtId="0" fontId="7" fillId="0" borderId="0" xfId="0" applyFont="1" applyAlignment="1"/>
    <xf numFmtId="0" fontId="7" fillId="0" borderId="0" xfId="0" applyFont="1"/>
    <xf numFmtId="2" fontId="8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top" wrapText="1"/>
    </xf>
    <xf numFmtId="0" fontId="15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top"/>
    </xf>
    <xf numFmtId="0" fontId="15" fillId="0" borderId="3" xfId="0" applyFont="1" applyBorder="1" applyAlignment="1">
      <alignment horizontal="left" vertical="top"/>
    </xf>
    <xf numFmtId="0" fontId="15" fillId="0" borderId="4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 wrapText="1"/>
    </xf>
    <xf numFmtId="0" fontId="14" fillId="0" borderId="0" xfId="0" applyFont="1" applyAlignment="1">
      <alignment horizontal="center" wrapText="1"/>
    </xf>
    <xf numFmtId="0" fontId="2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2" fillId="2" borderId="0" xfId="0" applyFont="1" applyFill="1" applyAlignment="1">
      <alignment horizontal="left" wrapText="1"/>
    </xf>
    <xf numFmtId="0" fontId="1" fillId="0" borderId="1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tabSelected="1" topLeftCell="A7" zoomScale="124" zoomScaleNormal="124" workbookViewId="0">
      <selection activeCell="C13" sqref="C13"/>
    </sheetView>
  </sheetViews>
  <sheetFormatPr defaultRowHeight="15" x14ac:dyDescent="0.25"/>
  <cols>
    <col min="1" max="1" width="6.28515625" customWidth="1"/>
    <col min="2" max="2" width="15.71093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7" ht="41.25" customHeight="1" x14ac:dyDescent="0.3">
      <c r="A1" s="38" t="s">
        <v>24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7" ht="39" customHeight="1" x14ac:dyDescent="0.25">
      <c r="A2" s="46" t="s">
        <v>33</v>
      </c>
      <c r="B2" s="46"/>
      <c r="C2" s="46"/>
      <c r="D2" s="46"/>
      <c r="E2" s="46"/>
      <c r="F2" s="46"/>
      <c r="G2" s="46"/>
      <c r="H2" s="46"/>
      <c r="I2" s="46"/>
      <c r="J2" s="12"/>
      <c r="K2" s="12"/>
      <c r="L2" s="12"/>
    </row>
    <row r="3" spans="1:17" ht="21" customHeight="1" x14ac:dyDescent="0.25">
      <c r="A3" s="8" t="s">
        <v>21</v>
      </c>
      <c r="B3" s="9"/>
      <c r="C3" s="9"/>
      <c r="D3" s="13"/>
      <c r="E3" s="7"/>
      <c r="F3" s="12"/>
      <c r="G3" s="12"/>
      <c r="H3" s="12"/>
      <c r="I3" s="12"/>
      <c r="J3" s="12"/>
      <c r="K3" s="12"/>
      <c r="L3" s="12"/>
    </row>
    <row r="4" spans="1:17" ht="6" customHeight="1" thickBot="1" x14ac:dyDescent="0.3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</row>
    <row r="5" spans="1:17" ht="19.5" customHeight="1" x14ac:dyDescent="0.25">
      <c r="A5" s="40" t="s">
        <v>0</v>
      </c>
      <c r="B5" s="42" t="s">
        <v>9</v>
      </c>
      <c r="C5" s="42" t="s">
        <v>10</v>
      </c>
      <c r="D5" s="42" t="s">
        <v>11</v>
      </c>
      <c r="E5" s="42" t="s">
        <v>1</v>
      </c>
      <c r="F5" s="42" t="s">
        <v>2</v>
      </c>
      <c r="G5" s="42"/>
      <c r="H5" s="42"/>
      <c r="I5" s="42"/>
      <c r="J5" s="42"/>
      <c r="K5" s="42" t="s">
        <v>6</v>
      </c>
      <c r="L5" s="44" t="s">
        <v>7</v>
      </c>
    </row>
    <row r="6" spans="1:17" ht="25.5" customHeight="1" thickBot="1" x14ac:dyDescent="0.3">
      <c r="A6" s="41"/>
      <c r="B6" s="43"/>
      <c r="C6" s="43"/>
      <c r="D6" s="43"/>
      <c r="E6" s="43"/>
      <c r="F6" s="10" t="s">
        <v>3</v>
      </c>
      <c r="G6" s="10" t="s">
        <v>4</v>
      </c>
      <c r="H6" s="10" t="s">
        <v>5</v>
      </c>
      <c r="I6" s="10" t="s">
        <v>12</v>
      </c>
      <c r="J6" s="10" t="s">
        <v>13</v>
      </c>
      <c r="K6" s="43"/>
      <c r="L6" s="45"/>
    </row>
    <row r="7" spans="1:17" ht="69.75" customHeight="1" x14ac:dyDescent="0.25">
      <c r="A7" s="21">
        <v>1</v>
      </c>
      <c r="B7" s="23" t="s">
        <v>25</v>
      </c>
      <c r="C7" s="24" t="s">
        <v>34</v>
      </c>
      <c r="D7" s="21" t="s">
        <v>26</v>
      </c>
      <c r="E7" s="25">
        <v>700</v>
      </c>
      <c r="F7" s="26">
        <v>21</v>
      </c>
      <c r="G7" s="26">
        <v>24.25</v>
      </c>
      <c r="H7" s="26">
        <v>24.83</v>
      </c>
      <c r="I7" s="26">
        <v>21.92</v>
      </c>
      <c r="J7" s="26">
        <v>0</v>
      </c>
      <c r="K7" s="27">
        <f>(J7+I7+H7+G7+F7)/4</f>
        <v>23</v>
      </c>
      <c r="L7" s="20"/>
    </row>
    <row r="8" spans="1:17" ht="15.75" customHeight="1" x14ac:dyDescent="0.25">
      <c r="A8" s="34" t="s">
        <v>30</v>
      </c>
      <c r="B8" s="35"/>
      <c r="C8" s="35"/>
      <c r="D8" s="35"/>
      <c r="E8" s="35"/>
      <c r="F8" s="35"/>
      <c r="G8" s="35"/>
      <c r="H8" s="35"/>
      <c r="I8" s="35"/>
      <c r="J8" s="35"/>
      <c r="K8" s="36"/>
      <c r="L8" s="22">
        <v>16100</v>
      </c>
    </row>
    <row r="9" spans="1:17" ht="40.5" customHeight="1" x14ac:dyDescent="0.25">
      <c r="A9" s="21">
        <v>2</v>
      </c>
      <c r="B9" s="23" t="s">
        <v>27</v>
      </c>
      <c r="C9" s="24" t="s">
        <v>31</v>
      </c>
      <c r="D9" s="21" t="s">
        <v>26</v>
      </c>
      <c r="E9" s="25">
        <v>100</v>
      </c>
      <c r="F9" s="26">
        <v>14</v>
      </c>
      <c r="G9" s="26">
        <v>13.75</v>
      </c>
      <c r="H9" s="26">
        <v>14.08</v>
      </c>
      <c r="I9" s="26">
        <v>14.17</v>
      </c>
      <c r="J9" s="26"/>
      <c r="K9" s="27">
        <f t="shared" ref="K9:K13" si="0">(J9+I9+H9+G9+F9)/4</f>
        <v>14</v>
      </c>
      <c r="L9" s="20"/>
    </row>
    <row r="10" spans="1:17" ht="15" customHeight="1" x14ac:dyDescent="0.25">
      <c r="A10" s="31" t="s">
        <v>30</v>
      </c>
      <c r="B10" s="32"/>
      <c r="C10" s="32"/>
      <c r="D10" s="32"/>
      <c r="E10" s="32"/>
      <c r="F10" s="32"/>
      <c r="G10" s="32"/>
      <c r="H10" s="32"/>
      <c r="I10" s="32"/>
      <c r="J10" s="32"/>
      <c r="K10" s="33"/>
      <c r="L10" s="22">
        <v>1400</v>
      </c>
    </row>
    <row r="11" spans="1:17" ht="68.25" customHeight="1" x14ac:dyDescent="0.25">
      <c r="A11" s="21">
        <v>3</v>
      </c>
      <c r="B11" s="23" t="s">
        <v>28</v>
      </c>
      <c r="C11" s="24" t="s">
        <v>35</v>
      </c>
      <c r="D11" s="21" t="s">
        <v>26</v>
      </c>
      <c r="E11" s="25">
        <v>700</v>
      </c>
      <c r="F11" s="26">
        <v>20</v>
      </c>
      <c r="G11" s="26">
        <v>23.38</v>
      </c>
      <c r="H11" s="26">
        <v>23.94</v>
      </c>
      <c r="I11" s="26">
        <v>20.68</v>
      </c>
      <c r="J11" s="26"/>
      <c r="K11" s="27">
        <f t="shared" si="0"/>
        <v>22</v>
      </c>
      <c r="L11" s="20"/>
      <c r="Q11" t="s">
        <v>23</v>
      </c>
    </row>
    <row r="12" spans="1:17" ht="15.75" customHeight="1" x14ac:dyDescent="0.25">
      <c r="A12" s="34" t="s">
        <v>30</v>
      </c>
      <c r="B12" s="35"/>
      <c r="C12" s="35"/>
      <c r="D12" s="35"/>
      <c r="E12" s="35"/>
      <c r="F12" s="35"/>
      <c r="G12" s="35"/>
      <c r="H12" s="35"/>
      <c r="I12" s="35"/>
      <c r="J12" s="35"/>
      <c r="K12" s="36"/>
      <c r="L12" s="22">
        <v>15400</v>
      </c>
    </row>
    <row r="13" spans="1:17" ht="108" customHeight="1" x14ac:dyDescent="0.25">
      <c r="A13" s="21">
        <v>4</v>
      </c>
      <c r="B13" s="23" t="s">
        <v>29</v>
      </c>
      <c r="C13" s="24" t="s">
        <v>32</v>
      </c>
      <c r="D13" s="21" t="s">
        <v>15</v>
      </c>
      <c r="E13" s="25">
        <v>500</v>
      </c>
      <c r="F13" s="26">
        <v>60</v>
      </c>
      <c r="G13" s="26">
        <v>60.63</v>
      </c>
      <c r="H13" s="26">
        <v>62.08</v>
      </c>
      <c r="I13" s="26">
        <v>57.29</v>
      </c>
      <c r="J13" s="26"/>
      <c r="K13" s="27">
        <f t="shared" si="0"/>
        <v>60</v>
      </c>
      <c r="L13" s="19"/>
    </row>
    <row r="14" spans="1:17" x14ac:dyDescent="0.25">
      <c r="A14" s="28" t="s">
        <v>30</v>
      </c>
      <c r="B14" s="29"/>
      <c r="C14" s="29"/>
      <c r="D14" s="29"/>
      <c r="E14" s="29"/>
      <c r="F14" s="29"/>
      <c r="G14" s="29"/>
      <c r="H14" s="29"/>
      <c r="I14" s="29"/>
      <c r="J14" s="29"/>
      <c r="K14" s="30"/>
      <c r="L14" s="14">
        <v>30000</v>
      </c>
    </row>
    <row r="15" spans="1:17" x14ac:dyDescent="0.25">
      <c r="A15" s="47" t="s">
        <v>14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15">
        <f>L8+L10+L12+L14</f>
        <v>62900</v>
      </c>
    </row>
    <row r="16" spans="1:17" ht="14.25" customHeight="1" x14ac:dyDescent="0.25">
      <c r="A16" s="2" t="s">
        <v>3</v>
      </c>
      <c r="B16" s="7" t="s">
        <v>16</v>
      </c>
      <c r="C16" s="6"/>
      <c r="D16" s="5"/>
      <c r="E16" s="5"/>
      <c r="F16" s="5"/>
      <c r="G16" s="5"/>
      <c r="H16" s="5"/>
      <c r="I16" s="5"/>
      <c r="J16" s="5"/>
      <c r="K16" s="5"/>
      <c r="L16" s="5"/>
    </row>
    <row r="17" spans="1:17" ht="14.25" customHeight="1" x14ac:dyDescent="0.25">
      <c r="A17" s="2" t="s">
        <v>4</v>
      </c>
      <c r="B17" s="7" t="s">
        <v>19</v>
      </c>
      <c r="C17" s="6"/>
      <c r="D17" s="5"/>
      <c r="E17" s="5"/>
      <c r="F17" s="5"/>
      <c r="G17" s="5"/>
      <c r="H17" s="5"/>
      <c r="I17" s="5"/>
      <c r="J17" s="5"/>
      <c r="K17" s="5"/>
      <c r="L17" s="5"/>
    </row>
    <row r="18" spans="1:17" ht="14.25" customHeight="1" x14ac:dyDescent="0.25">
      <c r="A18" s="2" t="s">
        <v>5</v>
      </c>
      <c r="B18" s="7" t="s">
        <v>17</v>
      </c>
      <c r="C18" s="6"/>
      <c r="D18" s="5"/>
      <c r="E18" s="5"/>
      <c r="F18" s="5"/>
      <c r="G18" s="5"/>
      <c r="H18" s="5"/>
      <c r="I18" s="5"/>
      <c r="J18" s="5"/>
      <c r="K18" s="5"/>
      <c r="L18" s="5"/>
    </row>
    <row r="19" spans="1:17" ht="14.25" customHeight="1" x14ac:dyDescent="0.25">
      <c r="A19" s="2" t="s">
        <v>12</v>
      </c>
      <c r="B19" s="7" t="s">
        <v>18</v>
      </c>
      <c r="C19" s="6"/>
      <c r="D19" s="5"/>
      <c r="E19" s="5"/>
      <c r="F19" s="5"/>
      <c r="G19" s="5"/>
      <c r="H19" s="5"/>
      <c r="I19" s="5"/>
      <c r="J19" s="5"/>
      <c r="K19" s="5"/>
      <c r="L19" s="5"/>
    </row>
    <row r="20" spans="1:17" ht="14.25" customHeight="1" x14ac:dyDescent="0.25">
      <c r="A20" s="37" t="s">
        <v>22</v>
      </c>
      <c r="B20" s="37"/>
      <c r="C20" s="37"/>
      <c r="D20" s="11"/>
      <c r="E20" s="11"/>
      <c r="F20" s="11"/>
      <c r="G20" s="11"/>
      <c r="H20" s="11"/>
      <c r="I20" s="11"/>
      <c r="J20" s="11"/>
      <c r="K20" s="11"/>
      <c r="L20" s="11"/>
    </row>
    <row r="21" spans="1:17" ht="15.75" customHeight="1" x14ac:dyDescent="0.25">
      <c r="A21" s="3" t="s">
        <v>8</v>
      </c>
      <c r="B21" s="4"/>
      <c r="C21" s="4"/>
      <c r="D21" s="1"/>
      <c r="E21" s="1"/>
      <c r="F21" s="1"/>
      <c r="G21" s="1"/>
      <c r="H21" s="1"/>
      <c r="I21" s="1"/>
      <c r="J21" s="1"/>
      <c r="K21" s="1"/>
      <c r="L21" s="1"/>
      <c r="Q21" t="s">
        <v>23</v>
      </c>
    </row>
    <row r="22" spans="1:17" ht="18.75" customHeight="1" x14ac:dyDescent="0.25">
      <c r="A22" s="3" t="s">
        <v>20</v>
      </c>
      <c r="B22" s="3"/>
      <c r="C22" s="3"/>
      <c r="D22" s="3"/>
      <c r="E22" s="3"/>
      <c r="F22" s="3"/>
      <c r="G22" s="3"/>
      <c r="H22" s="3"/>
      <c r="I22" s="3"/>
      <c r="J22" s="1"/>
      <c r="K22" s="1"/>
      <c r="L22" s="1"/>
    </row>
    <row r="23" spans="1:17" ht="15.75" x14ac:dyDescent="0.25">
      <c r="A23" s="16"/>
      <c r="B23" s="17"/>
      <c r="C23" s="17"/>
      <c r="D23" s="18"/>
      <c r="E23" s="18"/>
      <c r="F23" s="18"/>
      <c r="G23" s="18"/>
      <c r="H23" s="18"/>
      <c r="I23" s="18"/>
      <c r="J23" s="18"/>
      <c r="K23" s="18"/>
      <c r="L23" s="18"/>
    </row>
    <row r="24" spans="1:17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</row>
    <row r="25" spans="1:17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7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7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7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7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</sheetData>
  <mergeCells count="17">
    <mergeCell ref="A1:L1"/>
    <mergeCell ref="A4:L4"/>
    <mergeCell ref="A5:A6"/>
    <mergeCell ref="B5:B6"/>
    <mergeCell ref="C5:C6"/>
    <mergeCell ref="D5:D6"/>
    <mergeCell ref="E5:E6"/>
    <mergeCell ref="F5:J5"/>
    <mergeCell ref="K5:K6"/>
    <mergeCell ref="L5:L6"/>
    <mergeCell ref="A2:I2"/>
    <mergeCell ref="A14:K14"/>
    <mergeCell ref="A10:K10"/>
    <mergeCell ref="A8:K8"/>
    <mergeCell ref="A12:K12"/>
    <mergeCell ref="A20:C20"/>
    <mergeCell ref="A15:K15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пол 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buhgalter_Evgeniya</cp:lastModifiedBy>
  <cp:lastPrinted>2016-05-25T12:52:24Z</cp:lastPrinted>
  <dcterms:created xsi:type="dcterms:W3CDTF">2014-02-14T07:05:08Z</dcterms:created>
  <dcterms:modified xsi:type="dcterms:W3CDTF">2016-05-25T12:52:31Z</dcterms:modified>
</cp:coreProperties>
</file>