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ЭА на 2017 - услуги мониторинга СМ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<sst xmlns="http://schemas.openxmlformats.org/spreadsheetml/2006/main" count="37" uniqueCount="32">
  <si>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</si>
  <si>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</si>
  <si>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</si>
  <si>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</si>
  <si>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</si>
  <si>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</si>
  <si>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</si>
  <si>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</si>
  <si>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</si>
  <si>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</si>
  <si>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</si>
  <si>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</si>
  <si>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</si>
  <si>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</si>
  <si>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</si>
  <si>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</si>
  <si>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</si>
  <si>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</si>
  <si>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</si>
  <si>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Код ОКПД2:
63.11.11.000</t>
  </si>
  <si>
    <t>Услуги по мониторингу и анализу средств массовой информации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</si>
  <si>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</si>
  <si>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</si>
  <si>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мониторингу и анализу средств массовой информации</t>
  </si>
  <si>
    <t>коммерческое предложение от 22.11.2016 № 014/11-2016</t>
  </si>
  <si>
    <t>коммерческое предложение от 23.11.2016 № 213-16</t>
  </si>
  <si>
    <t>коммерческое предложение от 22.11.2016 № 076-2016</t>
  </si>
  <si>
    <t>Дата составления: 23.11.2016</t>
  </si>
  <si>
    <t>Наименование услуг</t>
  </si>
  <si>
    <t>Количество</t>
  </si>
  <si>
    <t>Технические характеристики</t>
  </si>
  <si>
    <t>Цена за ед.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</si>
</sst>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1" sqref="A1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2" t="s">
        <v>21</v>
      </c>
      <c r="B4" s="42"/>
      <c r="C4" s="43" t="s">
        <v>22</v>
      </c>
      <c r="D4" s="43"/>
      <c r="E4" s="43"/>
      <c r="F4" s="43"/>
      <c r="G4" s="43"/>
      <c r="H4" s="43"/>
      <c r="I4" s="40"/>
      <c r="J4" s="40"/>
    </row>
    <row r="5" spans="1:13" s="39" customFormat="1" ht="31.5" customHeight="1" x14ac:dyDescent="0.2">
      <c r="A5" s="45" t="s">
        <v>9</v>
      </c>
      <c r="B5" s="45"/>
      <c r="C5" s="44" t="s">
        <v>23</v>
      </c>
      <c r="D5" s="44"/>
      <c r="E5" s="44"/>
      <c r="F5" s="44"/>
      <c r="G5" s="44"/>
      <c r="H5" s="44"/>
      <c r="I5" s="38"/>
      <c r="J5" s="38"/>
    </row>
    <row r="6" spans="1:13" ht="15" x14ac:dyDescent="0.25">
      <c r="A6" s="12" t="s">
        <v>0</v>
      </c>
      <c r="B6" s="46" t="s">
        <v>1</v>
      </c>
      <c r="C6" s="46"/>
      <c r="D6" s="46"/>
      <c r="E6" s="46"/>
      <c r="F6" s="4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1" t="s">
        <v>28</v>
      </c>
      <c r="B8" s="47" t="s">
        <v>20</v>
      </c>
      <c r="C8" s="48"/>
      <c r="D8" s="48"/>
      <c r="E8" s="48"/>
      <c r="F8" s="49"/>
      <c r="G8" s="23" t="s">
        <v>19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29</v>
      </c>
      <c r="B9" s="50">
        <v>1</v>
      </c>
      <c r="C9" s="51"/>
      <c r="D9" s="51"/>
      <c r="E9" s="51"/>
      <c r="F9" s="51"/>
      <c r="G9" s="27"/>
      <c r="H9" s="22" t="s">
        <v>4</v>
      </c>
      <c r="I9" s="1"/>
      <c r="J9" s="1"/>
      <c r="K9" s="1"/>
      <c r="L9" s="1"/>
    </row>
    <row r="10" spans="1:13" ht="27" customHeight="1" x14ac:dyDescent="0.2">
      <c r="A10" s="20" t="s">
        <v>30</v>
      </c>
      <c r="B10" s="30" t="s">
        <v>18</v>
      </c>
      <c r="C10" s="30" t="s">
        <v>18</v>
      </c>
      <c r="D10" s="30" t="s">
        <v>18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31</v>
      </c>
      <c r="B11" s="18">
        <v>235000</v>
      </c>
      <c r="C11" s="18">
        <v>255000</v>
      </c>
      <c r="D11" s="18">
        <v>260000</v>
      </c>
      <c r="E11" s="18"/>
      <c r="F11" s="18"/>
      <c r="G11" s="6">
        <f>SUM(B11:F11)/3</f>
        <v>250000</v>
      </c>
      <c r="H11" s="6">
        <v>250000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235000</v>
      </c>
      <c r="C12" s="17">
        <f>C11*$B9</f>
        <v>255000</v>
      </c>
      <c r="D12" s="17">
        <f>D11*$B9</f>
        <v>260000</v>
      </c>
      <c r="E12" s="17">
        <f>E11*$B9</f>
        <v>0</v>
      </c>
      <c r="F12" s="17">
        <f>F11*$B9</f>
        <v>0</v>
      </c>
      <c r="G12" s="17"/>
      <c r="H12" s="7">
        <f>H11*$B9</f>
        <v>250000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>B12</f>
        <v>235000</v>
      </c>
      <c r="C13" s="33">
        <f>C12</f>
        <v>255000</v>
      </c>
      <c r="D13" s="33">
        <f>D12</f>
        <v>260000</v>
      </c>
      <c r="E13" s="33">
        <f t="shared" ref="E13:F13" si="0">E12</f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12</v>
      </c>
      <c r="H14" s="15">
        <f>H12</f>
        <v>250000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15</v>
      </c>
      <c r="B16" s="36" t="s">
        <v>24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16</v>
      </c>
      <c r="B17" s="36" t="s">
        <v>25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17</v>
      </c>
      <c r="B18" s="36" t="s">
        <v>26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2016-12-15T07:08:53Z</cp:lastPrinted>
  <dcterms:created xsi:type="dcterms:W3CDTF">2012-04-02T10:33:59Z</dcterms:created>
  <dcterms:modified xsi:type="dcterms:W3CDTF">2016-12-15T07:09:52Z</dcterms:modified>
</cp:coreProperties>
</file>