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8. Молоко сгущеное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питания'!$A$1:$J$20</definedName>
  </definedNames>
  <calcPr calcId="162913"/>
</workbook>
</file>

<file path=xl/calcChain.xml><?xml version="1.0" encoding="utf-8"?>
<calcChain xmlns="http://schemas.openxmlformats.org/spreadsheetml/2006/main">
  <c r="I11" i="14" l="1"/>
  <c r="I7" i="14"/>
  <c r="J12" i="14" l="1"/>
  <c r="J10" i="14"/>
  <c r="J8" i="14"/>
  <c r="J13" i="14" l="1"/>
  <c r="K7" i="15"/>
  <c r="L8" i="15" l="1"/>
  <c r="L9" i="15" s="1"/>
</calcChain>
</file>

<file path=xl/sharedStrings.xml><?xml version="1.0" encoding="utf-8"?>
<sst xmlns="http://schemas.openxmlformats.org/spreadsheetml/2006/main" count="60" uniqueCount="41">
  <si>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</si>
  <si>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</si>
  <si>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</si>
  <si>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</si>
  <si>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</si>
  <si>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</si>
  <si>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</si>
  <si>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</si>
  <si>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</si>
  <si>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</si>
  <si>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</si>
  <si>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</si>
  <si>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</si>
  <si>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</si>
  <si>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</si>
  <si>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</si>
  <si>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</si>
  <si>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</si>
  <si>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</si>
  <si>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</si>
  <si>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</si>
  <si>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</si>
  <si>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</si>
  <si>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</si>
  <si>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</si>
  <si>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</si>
  <si>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</si>
  <si>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</si>
  <si>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</si>
  <si>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</si>
  <si>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</si>
  <si>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Молоко (концентрированное) стерилизованное</t>
  </si>
  <si>
    <t xml:space="preserve">Молоко сгушенное </t>
  </si>
  <si>
    <t>С сахаром, цельное. Без растительных добавок, массовая доля жира не менее  8,5% и не более 9 %,  массовая доля белка 34%, фасовка не менее 380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31688-2012. Срок годности не более 12 мес.</t>
  </si>
  <si>
    <t xml:space="preserve">IV. Обоснование начальной (максимальной) цены гражданско-правового договора на поставку молока сгущенного, масла сливочного </t>
  </si>
  <si>
    <t xml:space="preserve">Коммерческое предложение вх. № 6 от 25.02.2019 г. </t>
  </si>
  <si>
    <t xml:space="preserve">Коммерческое предложение вх. № 8 от 25.02.2019 г. </t>
  </si>
  <si>
    <t xml:space="preserve">Коммерческое предложение вх. № 11 от 25.02.2019 г. </t>
  </si>
  <si>
    <t>Масло сливочное</t>
  </si>
  <si>
    <t>Вид масла: сладко-сливочное; Сорт: высший; Тип масла сливочного6 несоленое.</t>
  </si>
  <si>
    <t>Стерилизованное, цельное. Без растительных добавок, массовая доля жира не менее  7,5%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34254-2017. Срок годности не более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</si>
</sst>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7" zoomScale="80" zoomScaleNormal="80" workbookViewId="0">
      <selection activeCell="C7" sqref="C7"/>
    </sheetView>
  </sheetViews>
  <sheetFormatPr defaultRowHeight="15" x14ac:dyDescent="0.25"/>
  <cols>
    <col min="1" max="1" width="6" style="22" customWidth="1"/>
    <col min="2" max="2" width="20.42578125" style="40" customWidth="1"/>
    <col min="3" max="3" width="66.5703125" style="40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7.28515625" style="22" customWidth="1"/>
    <col min="11" max="16384" width="9.140625" style="22"/>
  </cols>
  <sheetData>
    <row r="1" spans="1:10" ht="22.5" customHeight="1" x14ac:dyDescent="0.2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3" customFormat="1" ht="36.75" customHeight="1" x14ac:dyDescent="0.25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24"/>
      <c r="B3" s="48"/>
      <c r="C3" s="48"/>
      <c r="D3" s="25"/>
      <c r="E3" s="25"/>
      <c r="F3" s="25"/>
      <c r="G3" s="25"/>
      <c r="H3" s="43"/>
      <c r="I3" s="25"/>
      <c r="J3" s="25"/>
    </row>
    <row r="4" spans="1:10" ht="15.75" x14ac:dyDescent="0.25">
      <c r="A4" s="52" t="s">
        <v>28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3" t="s">
        <v>0</v>
      </c>
      <c r="B5" s="54" t="s">
        <v>9</v>
      </c>
      <c r="C5" s="54" t="s">
        <v>10</v>
      </c>
      <c r="D5" s="54" t="s">
        <v>11</v>
      </c>
      <c r="E5" s="54" t="s">
        <v>1</v>
      </c>
      <c r="F5" s="54" t="s">
        <v>2</v>
      </c>
      <c r="G5" s="54"/>
      <c r="H5" s="54"/>
      <c r="I5" s="55" t="s">
        <v>6</v>
      </c>
      <c r="J5" s="55" t="s">
        <v>7</v>
      </c>
    </row>
    <row r="6" spans="1:10" x14ac:dyDescent="0.25">
      <c r="A6" s="53"/>
      <c r="B6" s="55"/>
      <c r="C6" s="54"/>
      <c r="D6" s="54"/>
      <c r="E6" s="54"/>
      <c r="F6" s="26" t="s">
        <v>3</v>
      </c>
      <c r="G6" s="26" t="s">
        <v>4</v>
      </c>
      <c r="H6" s="44" t="s">
        <v>5</v>
      </c>
      <c r="I6" s="56"/>
      <c r="J6" s="56"/>
    </row>
    <row r="7" spans="1:10" ht="101.25" customHeight="1" x14ac:dyDescent="0.25">
      <c r="A7" s="10">
        <v>1</v>
      </c>
      <c r="B7" s="11" t="s">
        <v>31</v>
      </c>
      <c r="C7" s="49" t="s">
        <v>40</v>
      </c>
      <c r="D7" s="27" t="s">
        <v>18</v>
      </c>
      <c r="E7" s="28">
        <v>500</v>
      </c>
      <c r="F7" s="29">
        <v>75</v>
      </c>
      <c r="G7" s="29">
        <v>80</v>
      </c>
      <c r="H7" s="29">
        <v>55</v>
      </c>
      <c r="I7" s="30">
        <f>(F7+G7+H7)/3</f>
        <v>70</v>
      </c>
      <c r="J7" s="42"/>
    </row>
    <row r="8" spans="1:10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36">
        <f>I7*E7</f>
        <v>35000</v>
      </c>
    </row>
    <row r="9" spans="1:10" ht="102.75" customHeight="1" x14ac:dyDescent="0.25">
      <c r="A9" s="10">
        <v>2</v>
      </c>
      <c r="B9" s="11" t="s">
        <v>32</v>
      </c>
      <c r="C9" s="49" t="s">
        <v>33</v>
      </c>
      <c r="D9" s="27" t="s">
        <v>18</v>
      </c>
      <c r="E9" s="28">
        <v>1500</v>
      </c>
      <c r="F9" s="29">
        <v>75</v>
      </c>
      <c r="G9" s="29">
        <v>96</v>
      </c>
      <c r="H9" s="29">
        <v>55</v>
      </c>
      <c r="I9" s="30">
        <v>75.3</v>
      </c>
      <c r="J9" s="42"/>
    </row>
    <row r="10" spans="1:10" x14ac:dyDescent="0.25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36">
        <f>I9*E9</f>
        <v>112950</v>
      </c>
    </row>
    <row r="11" spans="1:10" ht="30" x14ac:dyDescent="0.25">
      <c r="A11" s="10">
        <v>3</v>
      </c>
      <c r="B11" s="11" t="s">
        <v>38</v>
      </c>
      <c r="C11" s="49" t="s">
        <v>39</v>
      </c>
      <c r="D11" s="27" t="s">
        <v>29</v>
      </c>
      <c r="E11" s="28">
        <v>750</v>
      </c>
      <c r="F11" s="29">
        <v>450</v>
      </c>
      <c r="G11" s="29">
        <v>300</v>
      </c>
      <c r="H11" s="29">
        <v>375</v>
      </c>
      <c r="I11" s="30">
        <f>(F11+G11+H11)/3</f>
        <v>375</v>
      </c>
      <c r="J11" s="47"/>
    </row>
    <row r="12" spans="1:10" x14ac:dyDescent="0.25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36">
        <f>I11*E11</f>
        <v>281250</v>
      </c>
    </row>
    <row r="13" spans="1:10" x14ac:dyDescent="0.25">
      <c r="A13" s="59" t="s">
        <v>15</v>
      </c>
      <c r="B13" s="60"/>
      <c r="C13" s="60"/>
      <c r="D13" s="60"/>
      <c r="E13" s="60"/>
      <c r="F13" s="60"/>
      <c r="G13" s="60"/>
      <c r="H13" s="60"/>
      <c r="I13" s="61"/>
      <c r="J13" s="41">
        <f>J8+J10+J12</f>
        <v>429200</v>
      </c>
    </row>
    <row r="14" spans="1:10" x14ac:dyDescent="0.25">
      <c r="A14" s="31"/>
      <c r="B14" s="37"/>
      <c r="C14" s="37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32">
        <v>1</v>
      </c>
      <c r="B15" s="58" t="s">
        <v>35</v>
      </c>
      <c r="C15" s="58"/>
      <c r="D15" s="58"/>
      <c r="E15" s="58"/>
      <c r="F15" s="58"/>
      <c r="G15" s="58"/>
      <c r="H15" s="58"/>
      <c r="I15" s="58"/>
      <c r="J15" s="58"/>
    </row>
    <row r="16" spans="1:10" ht="15.75" customHeight="1" x14ac:dyDescent="0.25">
      <c r="A16" s="32">
        <v>2</v>
      </c>
      <c r="B16" s="58" t="s">
        <v>36</v>
      </c>
      <c r="C16" s="58"/>
      <c r="D16" s="58"/>
      <c r="E16" s="58"/>
      <c r="F16" s="58"/>
      <c r="G16" s="58"/>
      <c r="H16" s="58"/>
      <c r="I16" s="58"/>
      <c r="J16" s="58"/>
    </row>
    <row r="17" spans="1:10" ht="15.75" customHeight="1" x14ac:dyDescent="0.25">
      <c r="A17" s="32">
        <v>3</v>
      </c>
      <c r="B17" s="58" t="s">
        <v>37</v>
      </c>
      <c r="C17" s="58"/>
      <c r="D17" s="58"/>
      <c r="E17" s="58"/>
      <c r="F17" s="58"/>
      <c r="G17" s="58"/>
      <c r="H17" s="58"/>
      <c r="I17" s="58"/>
      <c r="J17" s="58"/>
    </row>
    <row r="18" spans="1:10" ht="15.75" x14ac:dyDescent="0.25">
      <c r="A18" s="32"/>
      <c r="B18" s="46"/>
      <c r="C18" s="46"/>
      <c r="D18" s="33"/>
      <c r="E18" s="33"/>
      <c r="F18" s="33"/>
      <c r="G18" s="33"/>
      <c r="H18" s="45"/>
      <c r="I18" s="33"/>
      <c r="J18" s="33"/>
    </row>
    <row r="19" spans="1:10" ht="15.75" x14ac:dyDescent="0.25">
      <c r="A19" s="34" t="s">
        <v>19</v>
      </c>
      <c r="B19" s="38"/>
      <c r="C19" s="39"/>
      <c r="D19" s="35"/>
      <c r="E19" s="35"/>
      <c r="F19" s="35"/>
      <c r="G19" s="35"/>
      <c r="H19" s="35"/>
      <c r="I19" s="35"/>
      <c r="J19" s="35"/>
    </row>
    <row r="20" spans="1:10" ht="15.75" x14ac:dyDescent="0.25">
      <c r="A20" s="34" t="s">
        <v>8</v>
      </c>
      <c r="B20" s="38"/>
      <c r="C20" s="38"/>
      <c r="D20" s="34"/>
      <c r="E20" s="34"/>
      <c r="F20" s="34"/>
      <c r="G20" s="34"/>
      <c r="H20" s="34"/>
      <c r="I20" s="35"/>
      <c r="J20" s="35"/>
    </row>
    <row r="21" spans="1:10" x14ac:dyDescent="0.25">
      <c r="A21" s="35"/>
      <c r="B21" s="39"/>
      <c r="C21" s="39"/>
      <c r="D21" s="35"/>
      <c r="E21" s="35"/>
      <c r="F21" s="35"/>
      <c r="G21" s="35"/>
      <c r="H21" s="35"/>
      <c r="I21" s="35"/>
      <c r="J21" s="35"/>
    </row>
    <row r="22" spans="1:10" x14ac:dyDescent="0.25">
      <c r="A22" s="35"/>
      <c r="B22" s="39"/>
      <c r="C22" s="39"/>
      <c r="D22" s="35"/>
      <c r="E22" s="35"/>
      <c r="F22" s="35"/>
      <c r="G22" s="35"/>
      <c r="H22" s="35"/>
      <c r="I22" s="35"/>
      <c r="J22" s="35"/>
    </row>
    <row r="23" spans="1:10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</row>
    <row r="24" spans="1:10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</row>
    <row r="25" spans="1:10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</row>
    <row r="26" spans="1:10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</row>
  </sheetData>
  <mergeCells count="18">
    <mergeCell ref="A10:I10"/>
    <mergeCell ref="A12:I12"/>
    <mergeCell ref="B16:J16"/>
    <mergeCell ref="B17:J17"/>
    <mergeCell ref="A13:I13"/>
    <mergeCell ref="B15:J15"/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0.59055118110236227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2019-04-24T04:50:15Z</cp:lastPrinted>
  <dcterms:created xsi:type="dcterms:W3CDTF">2014-02-14T07:05:08Z</dcterms:created>
  <dcterms:modified xsi:type="dcterms:W3CDTF">2019-04-24T04:50:57Z</dcterms:modified>
</cp:coreProperties>
</file>