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495" windowWidth="14670" windowHeight="7650"/>
  </bookViews>
  <sheets>
    <sheet name="2 пол 2016" sheetId="15" r:id="rId1"/>
    <sheet name="Лист1" sheetId="16" r:id="rId2"/>
  </sheets>
  <calcPr calcId="145621" iterate="1"/>
</workbook>
</file>

<file path=xl/calcChain.xml><?xml version="1.0" encoding="utf-8"?>
<calcChain xmlns="http://schemas.openxmlformats.org/spreadsheetml/2006/main">
  <c r="K16" i="15" l="1"/>
  <c r="L17" i="15" s="1"/>
  <c r="K14" i="15"/>
  <c r="L15" i="15" s="1"/>
  <c r="K12" i="15"/>
  <c r="L13" i="15" s="1"/>
  <c r="K10" i="15"/>
  <c r="L11" i="15" s="1"/>
  <c r="K8" i="15"/>
  <c r="L9" i="15" s="1"/>
  <c r="K6" i="15"/>
  <c r="L7" i="15" s="1"/>
</calcChain>
</file>

<file path=xl/sharedStrings.xml><?xml version="1.0" encoding="utf-8"?>
<sst xmlns="http://schemas.openxmlformats.org/spreadsheetml/2006/main" count="51" uniqueCount="39">
  <si>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</si>
  <si>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</si>
  <si>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</si>
  <si>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</si>
  <si>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</si>
  <si>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</si>
  <si>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</si>
  <si>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</si>
  <si>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</si>
  <si>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</si>
  <si>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</si>
  <si>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</si>
  <si>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</si>
  <si>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</si>
  <si>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</si>
  <si>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 xml:space="preserve">Мясо </t>
  </si>
  <si>
    <t xml:space="preserve">Печень </t>
  </si>
  <si>
    <t>Минтай</t>
  </si>
  <si>
    <t>бан.</t>
  </si>
  <si>
    <t xml:space="preserve">ВСЕГО: Начальная (максимальная) цена гражданско-правового договора </t>
  </si>
  <si>
    <t xml:space="preserve">Горбуша </t>
  </si>
  <si>
    <t xml:space="preserve">Сайра </t>
  </si>
  <si>
    <t>кг</t>
  </si>
  <si>
    <t>Итого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</si>
  <si>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</si>
  <si>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 xml:space="preserve">Метод определения цены: метод сопоставимых рыночных цен </t>
  </si>
  <si>
    <t>IV. Обоснование начальной (максимальной) цены гражданско-правового договора на поставку мяса и рыбы и печени</t>
  </si>
  <si>
    <t>Мясо</t>
  </si>
  <si>
    <t xml:space="preserve"> вх. № 30 от 30.03.2016г. </t>
  </si>
  <si>
    <t>вх. № 35 от 07.04.2016г.</t>
  </si>
  <si>
    <t xml:space="preserve"> вх. № 34 от 07.04.2016г</t>
  </si>
  <si>
    <t xml:space="preserve"> вх. № 36 от 11.04.2016г.</t>
  </si>
  <si>
    <t>Дата составления сводной  таблицы   11.04.2016 года</t>
  </si>
  <si>
    <t>Консервы рыбные  натуральные  с  добавлением масла, емкостью не менее 250гр. Срок годности не более 24 месяцев. В соответствии с  ГОСТ 13865-2000.</t>
  </si>
  <si>
    <t xml:space="preserve"> Говядина 1 категории  мороженая, с массовой долей жировой и соединительной ткани не более 20 %, свежее, без признаков порчи, дефектов, с круглым клеймом, рубленое на  куски не менее 2 кг и не более 4 кг, со сроком годности не более 18мес. в соответствии с ГОСТ Р 54315-2011</t>
  </si>
  <si>
    <t>Говядина   бескостное, мороженое, высший сорт, с содержанием жира не более 6%, без стабилизаторов и красителей, фасованная  кусками в полиэтиленовые пленки не более 5кг, со сроком годности не более 6 мес., в соответствии с ГОСТ 31797-2012.</t>
  </si>
  <si>
    <t>Говяжья 1 категории, мороженая, коричневого цвета, с неповрежденными оболочками светло-серого цвета, без признаков порчи, загрязнений, лимфатических узлов, крупных желчных протоков, фасованная кусками в полиэтиленовые пленки  не более 3 кг, со сроком  годности не более 6 месяцев. в соответствии ГОСТ 54366-2011.</t>
  </si>
  <si>
    <t>Мороженый, потрошеный, обезглавленный, тушки рыбы непобитые, с чистой поверхностью безо льда и естественной окраской, консистенция после оттаивания плотная, с запахом свежей рыбы. Срок годности не более 12 месяцев,  в соответствиии с  ГОСТ 32366-2013.</t>
  </si>
  <si>
    <t>Замороженная, потрошенная,без головы, тушки рыбы непобитые, с чистой поверхностью безо льда и естественной окраской, консистенция после оттаивания плотная, с запахом свежей рыбы. Срок годности не более 12 месяцев, в соответствии с ГОСТ 32366-2013.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</si>
</sst>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4" fillId="0" borderId="0" xfId="0" applyFont="1" applyBorder="1" applyAlignment="1">
      <alignment vertical="center"/>
    </xf>
    <xf numFmtId="0" fontId="1" fillId="0" borderId="0" xfId="0" applyFont="1" applyFill="1" applyAlignment="1">
      <alignment horizontal="left" vertical="top" wrapText="1"/>
    </xf>
    <xf numFmtId="0" fontId="1" fillId="0" borderId="7" xfId="0" applyFont="1" applyBorder="1" applyAlignment="1">
      <alignment horizontal="center" vertical="top"/>
    </xf>
    <xf numFmtId="0" fontId="2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/>
    </xf>
    <xf numFmtId="0" fontId="7" fillId="0" borderId="0" xfId="0" applyFont="1"/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left"/>
    </xf>
    <xf numFmtId="0" fontId="6" fillId="0" borderId="6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center"/>
    </xf>
    <xf numFmtId="2" fontId="5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/>
    <xf numFmtId="0" fontId="2" fillId="0" borderId="0" xfId="0" applyFont="1" applyAlignment="1"/>
    <xf numFmtId="0" fontId="2" fillId="0" borderId="0" xfId="0" applyFont="1"/>
    <xf numFmtId="0" fontId="3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left" wrapText="1"/>
    </xf>
    <xf numFmtId="0" fontId="5" fillId="0" borderId="1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topLeftCell="A7" zoomScale="136" zoomScaleNormal="136" workbookViewId="0">
      <selection activeCell="C14" sqref="C14"/>
    </sheetView>
  </sheetViews>
  <sheetFormatPr defaultRowHeight="15" x14ac:dyDescent="0.25"/>
  <cols>
    <col min="1" max="1" width="6.28515625" style="18" customWidth="1"/>
    <col min="2" max="2" width="15.7109375" style="18" customWidth="1"/>
    <col min="3" max="3" width="80.7109375" style="18" customWidth="1"/>
    <col min="4" max="4" width="7.140625" style="18" customWidth="1"/>
    <col min="5" max="5" width="7.42578125" style="18" customWidth="1"/>
    <col min="6" max="9" width="9.140625" style="18"/>
    <col min="10" max="10" width="0" style="18" hidden="1" customWidth="1"/>
    <col min="11" max="11" width="9.140625" style="18"/>
    <col min="12" max="12" width="10.28515625" style="18" customWidth="1"/>
    <col min="13" max="16384" width="9.140625" style="18"/>
  </cols>
  <sheetData>
    <row r="1" spans="1:12" ht="30.75" customHeight="1" x14ac:dyDescent="0.25">
      <c r="A1" s="33" t="s">
        <v>26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ht="30.75" customHeight="1" x14ac:dyDescent="0.25">
      <c r="A2" s="38" t="s">
        <v>24</v>
      </c>
      <c r="B2" s="38"/>
      <c r="C2" s="38"/>
      <c r="D2" s="38"/>
      <c r="E2" s="38"/>
      <c r="F2" s="38"/>
      <c r="G2" s="38"/>
      <c r="H2" s="38"/>
      <c r="I2" s="38"/>
      <c r="J2" s="19"/>
      <c r="K2" s="19"/>
      <c r="L2" s="19"/>
    </row>
    <row r="3" spans="1:12" ht="15.75" x14ac:dyDescent="0.25">
      <c r="A3" s="20" t="s">
        <v>25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 ht="19.5" customHeight="1" x14ac:dyDescent="0.25">
      <c r="A4" s="34" t="s">
        <v>0</v>
      </c>
      <c r="B4" s="35" t="s">
        <v>9</v>
      </c>
      <c r="C4" s="35" t="s">
        <v>10</v>
      </c>
      <c r="D4" s="35" t="s">
        <v>11</v>
      </c>
      <c r="E4" s="35" t="s">
        <v>1</v>
      </c>
      <c r="F4" s="35" t="s">
        <v>2</v>
      </c>
      <c r="G4" s="35"/>
      <c r="H4" s="35"/>
      <c r="I4" s="35"/>
      <c r="J4" s="35"/>
      <c r="K4" s="36" t="s">
        <v>6</v>
      </c>
      <c r="L4" s="36" t="s">
        <v>7</v>
      </c>
    </row>
    <row r="5" spans="1:12" ht="25.5" customHeight="1" x14ac:dyDescent="0.25">
      <c r="A5" s="34"/>
      <c r="B5" s="36"/>
      <c r="C5" s="35"/>
      <c r="D5" s="35"/>
      <c r="E5" s="35"/>
      <c r="F5" s="22" t="s">
        <v>3</v>
      </c>
      <c r="G5" s="22" t="s">
        <v>4</v>
      </c>
      <c r="H5" s="22" t="s">
        <v>5</v>
      </c>
      <c r="I5" s="22" t="s">
        <v>13</v>
      </c>
      <c r="J5" s="22" t="s">
        <v>14</v>
      </c>
      <c r="K5" s="37"/>
      <c r="L5" s="37"/>
    </row>
    <row r="6" spans="1:12" ht="51.75" customHeight="1" x14ac:dyDescent="0.25">
      <c r="A6" s="23">
        <v>1</v>
      </c>
      <c r="B6" s="2" t="s">
        <v>27</v>
      </c>
      <c r="C6" s="3" t="s">
        <v>34</v>
      </c>
      <c r="D6" s="4" t="s">
        <v>22</v>
      </c>
      <c r="E6" s="5">
        <v>550</v>
      </c>
      <c r="F6" s="6">
        <v>330</v>
      </c>
      <c r="G6" s="6">
        <v>265</v>
      </c>
      <c r="H6" s="6">
        <v>271.36</v>
      </c>
      <c r="I6" s="6">
        <v>273.64</v>
      </c>
      <c r="J6" s="6">
        <v>0</v>
      </c>
      <c r="K6" s="6">
        <f>(J6+I6+H6+G6+F6)/4</f>
        <v>285</v>
      </c>
      <c r="L6" s="24"/>
    </row>
    <row r="7" spans="1:12" x14ac:dyDescent="0.25">
      <c r="A7" s="39" t="s">
        <v>12</v>
      </c>
      <c r="B7" s="40"/>
      <c r="C7" s="39"/>
      <c r="D7" s="39"/>
      <c r="E7" s="39"/>
      <c r="F7" s="39"/>
      <c r="G7" s="39"/>
      <c r="H7" s="39"/>
      <c r="I7" s="39"/>
      <c r="J7" s="39"/>
      <c r="K7" s="39"/>
      <c r="L7" s="6">
        <f>K6*E6</f>
        <v>156750</v>
      </c>
    </row>
    <row r="8" spans="1:12" ht="42.75" customHeight="1" x14ac:dyDescent="0.25">
      <c r="A8" s="1">
        <v>2</v>
      </c>
      <c r="B8" s="2" t="s">
        <v>15</v>
      </c>
      <c r="C8" s="3" t="s">
        <v>35</v>
      </c>
      <c r="D8" s="4" t="s">
        <v>22</v>
      </c>
      <c r="E8" s="5">
        <v>750</v>
      </c>
      <c r="F8" s="6">
        <v>400</v>
      </c>
      <c r="G8" s="6">
        <v>400</v>
      </c>
      <c r="H8" s="6">
        <v>409.6</v>
      </c>
      <c r="I8" s="6">
        <v>390.4</v>
      </c>
      <c r="J8" s="6">
        <v>0</v>
      </c>
      <c r="K8" s="6">
        <f>(J8+I8+H8+G8+F8)/4</f>
        <v>400</v>
      </c>
      <c r="L8" s="24"/>
    </row>
    <row r="9" spans="1:12" x14ac:dyDescent="0.25">
      <c r="A9" s="39" t="s">
        <v>12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6">
        <f>K8*E8</f>
        <v>300000</v>
      </c>
    </row>
    <row r="10" spans="1:12" ht="51" x14ac:dyDescent="0.25">
      <c r="A10" s="1">
        <v>3</v>
      </c>
      <c r="B10" s="7" t="s">
        <v>16</v>
      </c>
      <c r="C10" s="3" t="s">
        <v>36</v>
      </c>
      <c r="D10" s="4" t="s">
        <v>22</v>
      </c>
      <c r="E10" s="5">
        <v>180</v>
      </c>
      <c r="F10" s="6">
        <v>200</v>
      </c>
      <c r="G10" s="6">
        <v>258.13</v>
      </c>
      <c r="H10" s="6">
        <v>264.32</v>
      </c>
      <c r="I10" s="6">
        <v>185.55</v>
      </c>
      <c r="J10" s="6">
        <v>0</v>
      </c>
      <c r="K10" s="6">
        <f>(J10+I10+H10+G10+F10)/4</f>
        <v>227</v>
      </c>
      <c r="L10" s="6"/>
    </row>
    <row r="11" spans="1:12" x14ac:dyDescent="0.25">
      <c r="A11" s="41" t="s">
        <v>12</v>
      </c>
      <c r="B11" s="42"/>
      <c r="C11" s="42"/>
      <c r="D11" s="42"/>
      <c r="E11" s="42"/>
      <c r="F11" s="42"/>
      <c r="G11" s="42"/>
      <c r="H11" s="42"/>
      <c r="I11" s="42"/>
      <c r="J11" s="42"/>
      <c r="K11" s="43"/>
      <c r="L11" s="6">
        <f>K10*E10</f>
        <v>40860</v>
      </c>
    </row>
    <row r="12" spans="1:12" ht="51.75" customHeight="1" x14ac:dyDescent="0.25">
      <c r="A12" s="1">
        <v>4</v>
      </c>
      <c r="B12" s="8" t="s">
        <v>17</v>
      </c>
      <c r="C12" s="3" t="s">
        <v>37</v>
      </c>
      <c r="D12" s="4" t="s">
        <v>22</v>
      </c>
      <c r="E12" s="5">
        <v>440</v>
      </c>
      <c r="F12" s="6">
        <v>140</v>
      </c>
      <c r="G12" s="6">
        <v>132.75</v>
      </c>
      <c r="H12" s="6">
        <v>135.94</v>
      </c>
      <c r="I12" s="6">
        <v>151.31</v>
      </c>
      <c r="J12" s="6">
        <v>0</v>
      </c>
      <c r="K12" s="6">
        <f>(J12+I12+H12+G12+F12)/4</f>
        <v>140</v>
      </c>
      <c r="L12" s="6"/>
    </row>
    <row r="13" spans="1:12" x14ac:dyDescent="0.25">
      <c r="A13" s="41" t="s">
        <v>12</v>
      </c>
      <c r="B13" s="42"/>
      <c r="C13" s="42"/>
      <c r="D13" s="42"/>
      <c r="E13" s="42"/>
      <c r="F13" s="42"/>
      <c r="G13" s="42"/>
      <c r="H13" s="42"/>
      <c r="I13" s="42"/>
      <c r="J13" s="42"/>
      <c r="K13" s="43"/>
      <c r="L13" s="6">
        <f>K12*E12</f>
        <v>61600</v>
      </c>
    </row>
    <row r="14" spans="1:12" ht="43.5" customHeight="1" x14ac:dyDescent="0.25">
      <c r="A14" s="1">
        <v>5</v>
      </c>
      <c r="B14" s="7" t="s">
        <v>20</v>
      </c>
      <c r="C14" s="3" t="s">
        <v>38</v>
      </c>
      <c r="D14" s="4" t="s">
        <v>22</v>
      </c>
      <c r="E14" s="5">
        <v>352</v>
      </c>
      <c r="F14" s="6">
        <v>220</v>
      </c>
      <c r="G14" s="6">
        <v>226.88</v>
      </c>
      <c r="H14" s="6">
        <v>232.32</v>
      </c>
      <c r="I14" s="6">
        <v>200.8</v>
      </c>
      <c r="J14" s="6">
        <v>0</v>
      </c>
      <c r="K14" s="6">
        <f>(J14+I14+H14+G14+F14)/4</f>
        <v>220</v>
      </c>
      <c r="L14" s="6"/>
    </row>
    <row r="15" spans="1:12" x14ac:dyDescent="0.25">
      <c r="A15" s="41" t="s">
        <v>12</v>
      </c>
      <c r="B15" s="44"/>
      <c r="C15" s="42"/>
      <c r="D15" s="42"/>
      <c r="E15" s="42"/>
      <c r="F15" s="42"/>
      <c r="G15" s="42"/>
      <c r="H15" s="42"/>
      <c r="I15" s="42"/>
      <c r="J15" s="42"/>
      <c r="K15" s="43"/>
      <c r="L15" s="6">
        <f>K14*E14</f>
        <v>77440</v>
      </c>
    </row>
    <row r="16" spans="1:12" ht="31.5" customHeight="1" x14ac:dyDescent="0.25">
      <c r="A16" s="11">
        <v>6</v>
      </c>
      <c r="B16" s="12" t="s">
        <v>21</v>
      </c>
      <c r="C16" s="10" t="s">
        <v>33</v>
      </c>
      <c r="D16" s="13" t="s">
        <v>18</v>
      </c>
      <c r="E16" s="14">
        <v>100</v>
      </c>
      <c r="F16" s="15">
        <v>55</v>
      </c>
      <c r="G16" s="15">
        <v>71.38</v>
      </c>
      <c r="H16" s="15">
        <v>73.09</v>
      </c>
      <c r="I16" s="15">
        <v>44.53</v>
      </c>
      <c r="J16" s="15">
        <v>0</v>
      </c>
      <c r="K16" s="15">
        <f>(J16+I16+H16+G16+F16)/4</f>
        <v>61</v>
      </c>
      <c r="L16" s="6"/>
    </row>
    <row r="17" spans="1:12" ht="15.75" x14ac:dyDescent="0.25">
      <c r="A17" s="17" t="s">
        <v>23</v>
      </c>
      <c r="B17" s="12"/>
      <c r="C17" s="16"/>
      <c r="D17" s="13"/>
      <c r="E17" s="14"/>
      <c r="F17" s="15"/>
      <c r="G17" s="15"/>
      <c r="H17" s="15"/>
      <c r="I17" s="15"/>
      <c r="J17" s="15"/>
      <c r="K17" s="15"/>
      <c r="L17" s="6">
        <f>E16*K16</f>
        <v>6100</v>
      </c>
    </row>
    <row r="18" spans="1:12" x14ac:dyDescent="0.25">
      <c r="A18" s="39" t="s">
        <v>19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25">
        <v>642750</v>
      </c>
    </row>
    <row r="19" spans="1:12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</row>
    <row r="20" spans="1:12" ht="14.25" customHeight="1" x14ac:dyDescent="0.25">
      <c r="A20" s="27" t="s">
        <v>3</v>
      </c>
      <c r="B20" s="9" t="s">
        <v>28</v>
      </c>
      <c r="C20" s="9"/>
      <c r="D20" s="9"/>
      <c r="E20" s="9"/>
      <c r="F20" s="9"/>
      <c r="G20" s="9"/>
      <c r="H20" s="9"/>
      <c r="I20" s="9"/>
      <c r="J20" s="9"/>
      <c r="K20" s="9"/>
      <c r="L20" s="9"/>
    </row>
    <row r="21" spans="1:12" ht="14.25" customHeight="1" x14ac:dyDescent="0.25">
      <c r="A21" s="27" t="s">
        <v>4</v>
      </c>
      <c r="B21" s="9" t="s">
        <v>29</v>
      </c>
      <c r="C21" s="9"/>
      <c r="D21" s="9"/>
      <c r="E21" s="9"/>
      <c r="F21" s="9"/>
      <c r="G21" s="9"/>
      <c r="H21" s="9"/>
      <c r="I21" s="9"/>
      <c r="J21" s="9"/>
      <c r="K21" s="9"/>
      <c r="L21" s="9"/>
    </row>
    <row r="22" spans="1:12" ht="14.25" customHeight="1" x14ac:dyDescent="0.25">
      <c r="A22" s="27" t="s">
        <v>5</v>
      </c>
      <c r="B22" s="9" t="s">
        <v>30</v>
      </c>
      <c r="C22" s="9"/>
      <c r="D22" s="9"/>
      <c r="E22" s="9"/>
      <c r="F22" s="9"/>
      <c r="G22" s="9"/>
      <c r="H22" s="9"/>
      <c r="I22" s="9"/>
      <c r="J22" s="9"/>
      <c r="K22" s="9"/>
      <c r="L22" s="9"/>
    </row>
    <row r="23" spans="1:12" ht="14.25" customHeight="1" x14ac:dyDescent="0.25">
      <c r="A23" s="27" t="s">
        <v>13</v>
      </c>
      <c r="B23" s="9" t="s">
        <v>31</v>
      </c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1:12" ht="14.25" customHeight="1" x14ac:dyDescent="0.25">
      <c r="A24" s="27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</row>
    <row r="25" spans="1:12" ht="14.25" customHeight="1" x14ac:dyDescent="0.25">
      <c r="A25" s="28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</row>
    <row r="26" spans="1:12" ht="15.75" x14ac:dyDescent="0.25">
      <c r="A26" s="30" t="s">
        <v>8</v>
      </c>
      <c r="B26" s="31"/>
      <c r="C26" s="31"/>
      <c r="D26" s="32"/>
      <c r="E26" s="32"/>
      <c r="F26" s="32"/>
      <c r="G26" s="32"/>
      <c r="H26" s="32"/>
      <c r="I26" s="32"/>
      <c r="J26" s="32"/>
      <c r="K26" s="32"/>
      <c r="L26" s="32"/>
    </row>
    <row r="27" spans="1:12" ht="15.75" x14ac:dyDescent="0.25">
      <c r="A27" s="30" t="s">
        <v>32</v>
      </c>
      <c r="B27" s="30"/>
      <c r="C27" s="30"/>
      <c r="D27" s="30"/>
      <c r="E27" s="30"/>
      <c r="F27" s="30"/>
      <c r="G27" s="30"/>
      <c r="H27" s="30"/>
      <c r="I27" s="30"/>
      <c r="J27" s="32"/>
      <c r="K27" s="32"/>
      <c r="L27" s="32"/>
    </row>
    <row r="28" spans="1:12" ht="15.75" x14ac:dyDescent="0.25">
      <c r="A28" s="30"/>
      <c r="B28" s="31"/>
      <c r="C28" s="31"/>
      <c r="D28" s="32"/>
      <c r="E28" s="32"/>
      <c r="F28" s="32"/>
      <c r="G28" s="32"/>
      <c r="H28" s="32"/>
      <c r="I28" s="32"/>
      <c r="J28" s="32"/>
      <c r="K28" s="32"/>
      <c r="L28" s="32"/>
    </row>
    <row r="29" spans="1:12" x14ac:dyDescent="0.2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</row>
    <row r="30" spans="1:12" x14ac:dyDescent="0.2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</row>
    <row r="31" spans="1:12" x14ac:dyDescent="0.2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</row>
    <row r="32" spans="1:12" x14ac:dyDescent="0.2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</row>
    <row r="33" spans="1:12" x14ac:dyDescent="0.25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</row>
    <row r="34" spans="1:12" x14ac:dyDescent="0.2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</row>
  </sheetData>
  <mergeCells count="16">
    <mergeCell ref="A18:K18"/>
    <mergeCell ref="A7:K7"/>
    <mergeCell ref="A9:K9"/>
    <mergeCell ref="A11:K11"/>
    <mergeCell ref="A13:K13"/>
    <mergeCell ref="A15:K15"/>
    <mergeCell ref="A1:L1"/>
    <mergeCell ref="A4:A5"/>
    <mergeCell ref="B4:B5"/>
    <mergeCell ref="C4:C5"/>
    <mergeCell ref="D4:D5"/>
    <mergeCell ref="E4:E5"/>
    <mergeCell ref="F4:J4"/>
    <mergeCell ref="K4:K5"/>
    <mergeCell ref="L4:L5"/>
    <mergeCell ref="A2:I2"/>
  </mergeCells>
  <pageMargins left="0.31496062992125984" right="0.31496062992125984" top="0.55118110236220474" bottom="0.15748031496062992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 пол 2016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Бухгалтер-2</cp:lastModifiedBy>
  <cp:lastPrinted>2016-05-26T09:13:35Z</cp:lastPrinted>
  <dcterms:created xsi:type="dcterms:W3CDTF">2014-02-14T07:05:08Z</dcterms:created>
  <dcterms:modified xsi:type="dcterms:W3CDTF">2016-05-26T09:13:44Z</dcterms:modified>
</cp:coreProperties>
</file>