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-120" yWindow="-120" windowWidth="29040" windowHeight="15840"/>
  </bookViews>
  <sheets>
    <sheet name="Лист1" sheetId="1" r:id="rId1"/>
    <sheet name="Лист2" sheetId="2" r:id="rId2"/>
    <sheet name="Лист3" sheetId="3" r:id="rId3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9" i="1" l="1"/>
  <c r="K8" i="1"/>
  <c r="K7" i="1"/>
</calcChain>
</file>

<file path=xl/sharedStrings.xml><?xml version="1.0" encoding="utf-8"?>
<sst xmlns="http://schemas.openxmlformats.org/spreadsheetml/2006/main" count="29" uniqueCount="29">
  <si>
    <t>Метод определения начальной (максимальной) цены: метод сопоставимых рыночных цен</t>
  </si>
  <si>
    <t>Способ размещения заказа: аукцион в электронной форме</t>
  </si>
  <si>
    <t>№ п.п (вида товара)</t>
  </si>
  <si>
    <t>Наименование  товара</t>
  </si>
  <si>
    <t>Характеристика товара</t>
  </si>
  <si>
    <t>Ед. тарифа</t>
  </si>
  <si>
    <t>Кол-во</t>
  </si>
  <si>
    <t>Единичные цены (тарифы)</t>
  </si>
  <si>
    <t>Средняя цена, руб.</t>
  </si>
  <si>
    <t>Начальная цена, руб.</t>
  </si>
  <si>
    <t>1*</t>
  </si>
  <si>
    <t>2*</t>
  </si>
  <si>
    <t>3*</t>
  </si>
  <si>
    <t>Итого: начальная максимальная стоимость гражданско - правового договора</t>
  </si>
  <si>
    <t>Муниципальное бюджетное общеобразовательное учреждение "Средняя общеобразовательная школа №6"</t>
  </si>
  <si>
    <t>литр</t>
  </si>
  <si>
    <t>Молоко питьевое</t>
  </si>
  <si>
    <t>Приложение №2 к извещению об осуществлении закупки</t>
  </si>
  <si>
    <t xml:space="preserve">Обоснование начальной (максимальной) цены  Гражданско-правового договора </t>
  </si>
  <si>
    <t>Сметана</t>
  </si>
  <si>
    <t>килограмм</t>
  </si>
  <si>
    <t>10.51.52.200-00000002</t>
  </si>
  <si>
    <t>10.51.11.000-00000008</t>
  </si>
  <si>
    <t>Коммерческое предложение б/н от 14.10.2024 г.</t>
  </si>
  <si>
    <t>Коммерческое предложение б/н от 01.10.2024 г.</t>
  </si>
  <si>
    <t>Коммерческое предложение б/н от 05.10.2024 г.</t>
  </si>
  <si>
    <t>Директор школы ______________________  Н.Н. Леонова</t>
  </si>
  <si>
    <t xml:space="preserve">Вид молока: Коровье. Вид молока по способу обработки: Пастеризованное. Вид молочного сырья: Цельное. Массовая доля жира, max: ≤ 3,2 %. Массовая доля жира, min: ≥ 3,2 %. </t>
  </si>
  <si>
    <t xml:space="preserve">Сметана. Вид молочного сырья: нормализованные сливки. Массовая доля жира: ≥ 15,00 %и &lt; 17,00%.  Наличие вкусовых компонентов: нет.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</si>
</sst>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PT Astra Serif"/>
      <charset val="204"/>
    </font>
    <font>
      <sz val="12"/>
      <name val="PT Astra Serif"/>
      <charset val="204"/>
    </font>
    <font>
      <sz val="10"/>
      <color theme="1"/>
      <name val="PT Astra Serif"/>
      <family val="1"/>
      <charset val="204"/>
    </font>
    <font>
      <sz val="11"/>
      <color theme="1"/>
      <name val="PT Astra Serif"/>
      <family val="1"/>
      <charset val="204"/>
    </font>
    <font>
      <b/>
      <sz val="11"/>
      <color rgb="FF000000"/>
      <name val="PT Astra Serif"/>
      <family val="1"/>
      <charset val="204"/>
    </font>
    <font>
      <b/>
      <sz val="11"/>
      <color theme="1"/>
      <name val="PT Astra Serif"/>
      <family val="1"/>
      <charset val="204"/>
    </font>
    <font>
      <sz val="11"/>
      <name val="PT Astra Serif"/>
      <family val="1"/>
      <charset val="204"/>
    </font>
    <font>
      <sz val="10"/>
      <name val="PT Astra Serif"/>
      <family val="1"/>
      <charset val="204"/>
    </font>
    <font>
      <b/>
      <sz val="10"/>
      <color theme="1"/>
      <name val="PT Astra Serif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3" borderId="0" xfId="0" applyFont="1" applyFill="1" applyAlignment="1"/>
    <xf numFmtId="0" fontId="2" fillId="0" borderId="0" xfId="0" applyFont="1"/>
    <xf numFmtId="0" fontId="2" fillId="0" borderId="0" xfId="0" applyFont="1" applyAlignment="1">
      <alignment horizontal="left"/>
    </xf>
    <xf numFmtId="0" fontId="4" fillId="0" borderId="4" xfId="0" applyFont="1" applyBorder="1" applyAlignment="1">
      <alignment horizontal="center" vertical="center" wrapText="1"/>
    </xf>
    <xf numFmtId="0" fontId="5" fillId="0" borderId="0" xfId="0" applyFont="1"/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5" fillId="0" borderId="0" xfId="0" applyFont="1" applyBorder="1" applyAlignment="1"/>
    <xf numFmtId="4" fontId="5" fillId="0" borderId="0" xfId="0" applyNumberFormat="1" applyFont="1" applyBorder="1" applyAlignment="1"/>
    <xf numFmtId="0" fontId="5" fillId="0" borderId="0" xfId="0" applyFont="1" applyAlignment="1">
      <alignment horizontal="left"/>
    </xf>
    <xf numFmtId="0" fontId="8" fillId="3" borderId="0" xfId="0" applyFont="1" applyFill="1" applyBorder="1" applyAlignment="1">
      <alignment horizontal="center" vertical="top" wrapText="1"/>
    </xf>
    <xf numFmtId="0" fontId="8" fillId="3" borderId="0" xfId="0" applyFont="1" applyFill="1" applyBorder="1" applyAlignment="1">
      <alignment horizontal="center" vertical="top"/>
    </xf>
    <xf numFmtId="0" fontId="9" fillId="3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2" fontId="4" fillId="0" borderId="4" xfId="0" applyNumberFormat="1" applyFont="1" applyBorder="1" applyAlignment="1">
      <alignment horizontal="center" vertical="center"/>
    </xf>
    <xf numFmtId="2" fontId="4" fillId="0" borderId="2" xfId="0" applyNumberFormat="1" applyFont="1" applyBorder="1" applyAlignment="1">
      <alignment horizontal="center" vertical="center"/>
    </xf>
    <xf numFmtId="0" fontId="4" fillId="0" borderId="1" xfId="0" applyFont="1" applyBorder="1" applyAlignment="1"/>
    <xf numFmtId="4" fontId="10" fillId="0" borderId="1" xfId="0" applyNumberFormat="1" applyFont="1" applyBorder="1" applyAlignment="1">
      <alignment horizontal="center" vertical="center"/>
    </xf>
    <xf numFmtId="4" fontId="10" fillId="0" borderId="4" xfId="0" applyNumberFormat="1" applyFont="1" applyBorder="1" applyAlignment="1">
      <alignment horizontal="center" vertical="center"/>
    </xf>
    <xf numFmtId="4" fontId="10" fillId="0" borderId="1" xfId="0" applyNumberFormat="1" applyFont="1" applyBorder="1" applyAlignment="1">
      <alignment horizontal="center"/>
    </xf>
    <xf numFmtId="0" fontId="5" fillId="3" borderId="0" xfId="0" applyFont="1" applyFill="1" applyAlignment="1">
      <alignment horizontal="left"/>
    </xf>
    <xf numFmtId="0" fontId="2" fillId="3" borderId="0" xfId="0" applyFont="1" applyFill="1" applyAlignment="1">
      <alignment horizontal="left"/>
    </xf>
    <xf numFmtId="0" fontId="0" fillId="3" borderId="0" xfId="0" applyFill="1"/>
    <xf numFmtId="0" fontId="4" fillId="3" borderId="4" xfId="0" applyFont="1" applyFill="1" applyBorder="1" applyAlignment="1">
      <alignment vertical="center" wrapText="1"/>
    </xf>
    <xf numFmtId="0" fontId="3" fillId="3" borderId="0" xfId="0" applyFont="1" applyFill="1" applyAlignment="1"/>
    <xf numFmtId="0" fontId="9" fillId="3" borderId="4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left"/>
    </xf>
    <xf numFmtId="0" fontId="7" fillId="0" borderId="0" xfId="0" applyFont="1" applyBorder="1" applyAlignment="1">
      <alignment horizontal="left"/>
    </xf>
    <xf numFmtId="0" fontId="8" fillId="3" borderId="0" xfId="0" applyFont="1" applyFill="1" applyAlignment="1">
      <alignment horizontal="left"/>
    </xf>
    <xf numFmtId="0" fontId="5" fillId="0" borderId="0" xfId="0" applyFont="1" applyAlignment="1">
      <alignment horizontal="left"/>
    </xf>
    <xf numFmtId="0" fontId="4" fillId="0" borderId="6" xfId="0" applyFont="1" applyBorder="1" applyAlignment="1">
      <alignment horizontal="right" wrapText="1"/>
    </xf>
    <xf numFmtId="0" fontId="8" fillId="3" borderId="0" xfId="0" applyFont="1" applyFill="1" applyBorder="1" applyAlignment="1">
      <alignment horizontal="left" vertical="top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wrapText="1"/>
    </xf>
    <xf numFmtId="0" fontId="9" fillId="3" borderId="1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9"/>
  <sheetViews>
    <sheetView tabSelected="1" workbookViewId="0">
      <selection activeCell="K19" sqref="K19"/>
    </sheetView>
  </sheetViews>
  <sheetFormatPr defaultRowHeight="15" x14ac:dyDescent="0.25"/>
  <cols>
    <col min="1" max="1" width="7.28515625" style="5" customWidth="1"/>
    <col min="2" max="2" width="13.5703125" style="5" customWidth="1"/>
    <col min="3" max="3" width="13" style="5" customWidth="1"/>
    <col min="4" max="4" width="33.42578125" style="5" customWidth="1"/>
    <col min="5" max="5" width="9.42578125" style="5" customWidth="1"/>
    <col min="6" max="7" width="8.7109375" style="5" customWidth="1"/>
    <col min="8" max="9" width="9.140625" style="5"/>
    <col min="10" max="10" width="12.42578125" style="5" customWidth="1"/>
    <col min="11" max="11" width="15.7109375" style="5" customWidth="1"/>
  </cols>
  <sheetData>
    <row r="1" spans="1:12" ht="30.75" customHeight="1" x14ac:dyDescent="0.25">
      <c r="I1" s="34" t="s">
        <v>17</v>
      </c>
      <c r="J1" s="34"/>
      <c r="K1" s="34"/>
    </row>
    <row r="2" spans="1:12" ht="24.75" customHeight="1" x14ac:dyDescent="0.25">
      <c r="A2" s="36" t="s">
        <v>18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1"/>
    </row>
    <row r="3" spans="1:12" x14ac:dyDescent="0.25">
      <c r="A3" s="37" t="s">
        <v>0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2"/>
    </row>
    <row r="4" spans="1:12" x14ac:dyDescent="0.25">
      <c r="A4" s="37" t="s">
        <v>1</v>
      </c>
      <c r="B4" s="37"/>
      <c r="C4" s="37"/>
      <c r="D4" s="37"/>
      <c r="E4" s="37"/>
      <c r="F4" s="37"/>
      <c r="G4" s="37"/>
      <c r="H4" s="37"/>
      <c r="I4" s="37"/>
      <c r="J4" s="37"/>
      <c r="K4" s="37"/>
      <c r="L4" s="2"/>
    </row>
    <row r="5" spans="1:12" x14ac:dyDescent="0.25">
      <c r="A5" s="38" t="s">
        <v>2</v>
      </c>
      <c r="B5" s="13"/>
      <c r="C5" s="38" t="s">
        <v>3</v>
      </c>
      <c r="D5" s="38" t="s">
        <v>4</v>
      </c>
      <c r="E5" s="38" t="s">
        <v>5</v>
      </c>
      <c r="F5" s="38" t="s">
        <v>6</v>
      </c>
      <c r="G5" s="39" t="s">
        <v>7</v>
      </c>
      <c r="H5" s="40"/>
      <c r="I5" s="40"/>
      <c r="J5" s="28" t="s">
        <v>8</v>
      </c>
      <c r="K5" s="28" t="s">
        <v>9</v>
      </c>
      <c r="L5" s="2"/>
    </row>
    <row r="6" spans="1:12" ht="67.5" customHeight="1" x14ac:dyDescent="0.25">
      <c r="A6" s="38"/>
      <c r="B6" s="13"/>
      <c r="C6" s="38"/>
      <c r="D6" s="38"/>
      <c r="E6" s="38"/>
      <c r="F6" s="38"/>
      <c r="G6" s="13" t="s">
        <v>10</v>
      </c>
      <c r="H6" s="13" t="s">
        <v>11</v>
      </c>
      <c r="I6" s="13" t="s">
        <v>12</v>
      </c>
      <c r="J6" s="29"/>
      <c r="K6" s="29"/>
      <c r="L6" s="2"/>
    </row>
    <row r="7" spans="1:12" ht="75" customHeight="1" x14ac:dyDescent="0.25">
      <c r="A7" s="14">
        <v>1</v>
      </c>
      <c r="B7" s="6" t="s">
        <v>22</v>
      </c>
      <c r="C7" s="6" t="s">
        <v>16</v>
      </c>
      <c r="D7" s="7" t="s">
        <v>27</v>
      </c>
      <c r="E7" s="14" t="s">
        <v>15</v>
      </c>
      <c r="F7" s="14">
        <v>4800</v>
      </c>
      <c r="G7" s="15">
        <v>110</v>
      </c>
      <c r="H7" s="15">
        <v>67</v>
      </c>
      <c r="I7" s="15">
        <v>100</v>
      </c>
      <c r="J7" s="15">
        <v>92.33</v>
      </c>
      <c r="K7" s="20">
        <f>J7*F7</f>
        <v>443184</v>
      </c>
      <c r="L7" s="2"/>
    </row>
    <row r="8" spans="1:12" ht="64.5" customHeight="1" x14ac:dyDescent="0.25">
      <c r="A8" s="16">
        <v>2</v>
      </c>
      <c r="B8" s="4" t="s">
        <v>21</v>
      </c>
      <c r="C8" s="4" t="s">
        <v>19</v>
      </c>
      <c r="D8" s="26" t="s">
        <v>28</v>
      </c>
      <c r="E8" s="16" t="s">
        <v>20</v>
      </c>
      <c r="F8" s="16">
        <v>360</v>
      </c>
      <c r="G8" s="17">
        <v>350</v>
      </c>
      <c r="H8" s="17">
        <v>260</v>
      </c>
      <c r="I8" s="17">
        <v>225</v>
      </c>
      <c r="J8" s="18">
        <v>278.33</v>
      </c>
      <c r="K8" s="21">
        <f>J8*F8</f>
        <v>100198.79999999999</v>
      </c>
      <c r="L8" s="2"/>
    </row>
    <row r="9" spans="1:12" x14ac:dyDescent="0.25">
      <c r="A9" s="30" t="s">
        <v>13</v>
      </c>
      <c r="B9" s="30"/>
      <c r="C9" s="30"/>
      <c r="D9" s="30"/>
      <c r="E9" s="30"/>
      <c r="F9" s="30"/>
      <c r="G9" s="30"/>
      <c r="H9" s="30"/>
      <c r="I9" s="30"/>
      <c r="J9" s="19"/>
      <c r="K9" s="22">
        <f>SUM(K7:K8)</f>
        <v>543382.80000000005</v>
      </c>
      <c r="L9" s="2"/>
    </row>
    <row r="10" spans="1:12" x14ac:dyDescent="0.25">
      <c r="A10" s="31"/>
      <c r="B10" s="31"/>
      <c r="C10" s="31"/>
      <c r="D10" s="31"/>
      <c r="E10" s="31"/>
      <c r="F10" s="31"/>
      <c r="G10" s="31"/>
      <c r="H10" s="31"/>
      <c r="I10" s="31"/>
      <c r="J10" s="8"/>
      <c r="K10" s="9"/>
      <c r="L10" s="2"/>
    </row>
    <row r="11" spans="1:12" ht="9.75" customHeight="1" x14ac:dyDescent="0.25">
      <c r="L11" s="2"/>
    </row>
    <row r="12" spans="1:12" hidden="1" x14ac:dyDescent="0.25">
      <c r="L12" s="2"/>
    </row>
    <row r="13" spans="1:12" ht="19.5" customHeight="1" x14ac:dyDescent="0.25">
      <c r="A13" s="11">
        <v>1</v>
      </c>
      <c r="B13" s="11"/>
      <c r="C13" s="35" t="s">
        <v>23</v>
      </c>
      <c r="D13" s="35"/>
      <c r="E13" s="35"/>
      <c r="F13" s="35"/>
      <c r="G13" s="35"/>
      <c r="H13" s="35"/>
      <c r="I13" s="35"/>
      <c r="L13" s="2"/>
    </row>
    <row r="14" spans="1:12" ht="18.75" customHeight="1" x14ac:dyDescent="0.25">
      <c r="A14" s="12">
        <v>2</v>
      </c>
      <c r="B14" s="12"/>
      <c r="C14" s="35" t="s">
        <v>24</v>
      </c>
      <c r="D14" s="35"/>
      <c r="E14" s="35"/>
      <c r="F14" s="35"/>
      <c r="G14" s="35"/>
      <c r="H14" s="35"/>
      <c r="I14" s="35"/>
      <c r="L14" s="2"/>
    </row>
    <row r="15" spans="1:12" ht="24" customHeight="1" x14ac:dyDescent="0.25">
      <c r="A15" s="11">
        <v>3</v>
      </c>
      <c r="B15" s="11"/>
      <c r="C15" s="35" t="s">
        <v>25</v>
      </c>
      <c r="D15" s="35"/>
      <c r="E15" s="35"/>
      <c r="F15" s="35"/>
      <c r="G15" s="35"/>
      <c r="H15" s="35"/>
      <c r="I15" s="35"/>
      <c r="L15" s="2"/>
    </row>
    <row r="16" spans="1:12" ht="15.75" x14ac:dyDescent="0.25">
      <c r="A16" s="27" t="s">
        <v>14</v>
      </c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</row>
    <row r="17" spans="1:12" s="25" customFormat="1" x14ac:dyDescent="0.25">
      <c r="A17" s="32" t="s">
        <v>26</v>
      </c>
      <c r="B17" s="32"/>
      <c r="C17" s="32"/>
      <c r="D17" s="32"/>
      <c r="E17" s="32"/>
      <c r="F17" s="32"/>
      <c r="G17" s="32"/>
      <c r="H17" s="23"/>
      <c r="I17" s="23"/>
      <c r="J17" s="23"/>
      <c r="K17" s="23"/>
      <c r="L17" s="24"/>
    </row>
    <row r="18" spans="1:12" x14ac:dyDescent="0.25">
      <c r="A18" s="32"/>
      <c r="B18" s="32"/>
      <c r="C18" s="32"/>
      <c r="D18" s="32"/>
      <c r="E18" s="32"/>
      <c r="F18" s="32"/>
      <c r="G18" s="10"/>
      <c r="H18" s="10"/>
      <c r="I18" s="10"/>
      <c r="J18" s="10"/>
      <c r="K18" s="10"/>
      <c r="L18" s="3"/>
    </row>
    <row r="19" spans="1:12" x14ac:dyDescent="0.25">
      <c r="A19" s="33"/>
      <c r="B19" s="33"/>
      <c r="C19" s="33"/>
      <c r="D19" s="33"/>
      <c r="E19" s="33"/>
      <c r="F19" s="33"/>
      <c r="G19" s="33"/>
      <c r="L19" s="2"/>
    </row>
  </sheetData>
  <mergeCells count="20">
    <mergeCell ref="A19:G19"/>
    <mergeCell ref="A17:G17"/>
    <mergeCell ref="I1:K1"/>
    <mergeCell ref="C13:I13"/>
    <mergeCell ref="C14:I14"/>
    <mergeCell ref="C15:I15"/>
    <mergeCell ref="A2:K2"/>
    <mergeCell ref="A3:K3"/>
    <mergeCell ref="A4:K4"/>
    <mergeCell ref="A5:A6"/>
    <mergeCell ref="C5:C6"/>
    <mergeCell ref="D5:D6"/>
    <mergeCell ref="E5:E6"/>
    <mergeCell ref="F5:F6"/>
    <mergeCell ref="G5:I5"/>
    <mergeCell ref="J5:J6"/>
    <mergeCell ref="K5:K6"/>
    <mergeCell ref="A9:I9"/>
    <mergeCell ref="A10:I10"/>
    <mergeCell ref="A18:F18"/>
  </mergeCells>
  <pageMargins left="0.70866141732283472" right="0.70866141732283472" top="0.74803149606299213" bottom="0.74803149606299213" header="0.31496062992125984" footer="0.31496062992125984"/>
  <pageSetup paperSize="9" scale="87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2024-11-26T06:24:43Z</dcterms:modified>
</cp:coreProperties>
</file>