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поставка МФУ А3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52511" iterateDelta="1E-4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<sst xmlns="http://schemas.openxmlformats.org/spreadsheetml/2006/main" count="39" uniqueCount="36">
  <si>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</si>
  <si>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</si>
  <si>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</si>
  <si>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</si>
  <si>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</si>
  <si>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</si>
  <si>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</si>
  <si>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</si>
  <si>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</si>
  <si>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</si>
  <si>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</si>
  <si>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</si>
  <si>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</si>
  <si>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</si>
  <si>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</si>
  <si>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</si>
  <si>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</si>
  <si>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</si>
  <si>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</si>
  <si>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</si>
  <si>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</si>
  <si>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</si>
  <si>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</si>
  <si>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</si>
  <si>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</si>
  <si>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</si>
  <si>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</si>
  <si>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</si>
  <si>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многофункционального устройства</t>
  </si>
  <si>
    <t>Многофункциональное устройство (МФУ)</t>
  </si>
  <si>
    <t>26.20.18.000-00000069</t>
  </si>
  <si>
    <t>Дата составления: 03.07.2023</t>
  </si>
  <si>
    <t>коммерческое предложение от 12.04.2023 № 0119</t>
  </si>
  <si>
    <t>коммерческое предложение от 12.04.2023 № б/н</t>
  </si>
  <si>
    <t>информационный сайт www.nix.ru</t>
  </si>
  <si>
    <t xml:space="preserve">- возможность автоматической двухсторонней печати: да;
- возможность сканирования в форматах: А3;
- класс энергетической эффективности: не ниже А;
- количество оригинальных черно-белых картриджей, поставляемых с оборудованием: ≥ 2 штук;
- количество печати страниц в месяц: ≥ 50 000 штук;
- максимальное разрешение черно-белой печати по вертикали, dpi: ≥ 600;
- максимальное разрешение черно-белой печати по горизонтали, dpi: ≥ 600;
- максимальный формат печати: А3;
- наличие ЖК-дисплея: да;
- наличие интерфейсного кабеля для подключения к компьютеру в комплекте поставки: да;
- наличие устройства автоподачи сканера: нет;
- объем установленной оперативной памяти: ≥ 512 Мегабайт;
- скорость черно-белой печати в формате А4 по ISO/IEC 24734, стр/мин: ≥ 20;
- совместимость: Windows;
- способ подключения: Ethernet (RJ-45);
- суммарная ёмкость выходных лотков: ≥ 250 листов;
- суммарная ёмкость лотков подачи бумаги для печати: ≥ 300 листов; 
- технология печати: электрографическая;
- тип сканирования: планшетный;
- цветность печати: черно-белая:
- частота процессора: ≥ 600 Мегагерц.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</si>
</sst>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8" zoomScale="175" zoomScaleNormal="175" zoomScaleSheetLayoutView="100" workbookViewId="0">
      <selection activeCell="A13" sqref="A13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0" t="s">
        <v>20</v>
      </c>
      <c r="E6" s="50"/>
      <c r="F6" s="50"/>
      <c r="G6" s="50"/>
      <c r="H6" s="1"/>
      <c r="I6" s="1"/>
      <c r="J6" s="3"/>
      <c r="K6" s="3"/>
    </row>
    <row r="7" spans="1:11" s="6" customFormat="1" ht="47.25" customHeight="1" x14ac:dyDescent="0.2">
      <c r="A7" s="51" t="s">
        <v>18</v>
      </c>
      <c r="B7" s="51"/>
      <c r="C7" s="51"/>
      <c r="D7" s="51" t="s">
        <v>19</v>
      </c>
      <c r="E7" s="51"/>
      <c r="F7" s="51"/>
      <c r="G7" s="51"/>
      <c r="H7" s="5"/>
      <c r="I7" s="5"/>
    </row>
    <row r="8" spans="1:11" s="8" customFormat="1" ht="31.5" customHeight="1" x14ac:dyDescent="0.2">
      <c r="A8" s="53" t="s">
        <v>10</v>
      </c>
      <c r="B8" s="53"/>
      <c r="C8" s="53"/>
      <c r="D8" s="52" t="s">
        <v>28</v>
      </c>
      <c r="E8" s="52"/>
      <c r="F8" s="52"/>
      <c r="G8" s="52"/>
      <c r="H8" s="34"/>
      <c r="I8" s="7"/>
    </row>
    <row r="9" spans="1:11" ht="15" x14ac:dyDescent="0.25">
      <c r="A9" s="9" t="s">
        <v>0</v>
      </c>
      <c r="B9" s="11"/>
      <c r="C9" s="56" t="s">
        <v>1</v>
      </c>
      <c r="D9" s="56"/>
      <c r="E9" s="56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55" t="s">
        <v>29</v>
      </c>
      <c r="D11" s="55"/>
      <c r="E11" s="55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61">
        <v>1</v>
      </c>
      <c r="C12" s="61"/>
      <c r="D12" s="61"/>
      <c r="E12" s="33" t="s">
        <v>27</v>
      </c>
      <c r="F12" s="57" t="s">
        <v>30</v>
      </c>
      <c r="G12" s="36" t="s">
        <v>4</v>
      </c>
      <c r="H12" s="3"/>
      <c r="I12" s="3"/>
      <c r="J12" s="3"/>
      <c r="K12" s="3"/>
    </row>
    <row r="13" spans="1:11" ht="219" customHeight="1" x14ac:dyDescent="0.2">
      <c r="A13" s="32" t="s">
        <v>25</v>
      </c>
      <c r="B13" s="59" t="s">
        <v>35</v>
      </c>
      <c r="C13" s="59"/>
      <c r="D13" s="59"/>
      <c r="E13" s="60"/>
      <c r="F13" s="58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178000</v>
      </c>
      <c r="D14" s="41">
        <v>249925</v>
      </c>
      <c r="E14" s="41">
        <v>149900</v>
      </c>
      <c r="F14" s="16">
        <f>ROUND(SUM(C14:E14)/3,2)</f>
        <v>192608.33</v>
      </c>
      <c r="G14" s="16">
        <v>192608.33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178000</v>
      </c>
      <c r="D15" s="37">
        <f>D14*$B12</f>
        <v>249925</v>
      </c>
      <c r="E15" s="37">
        <f>E14*$B12</f>
        <v>149900</v>
      </c>
      <c r="F15" s="17"/>
      <c r="G15" s="18">
        <f>G14*$B12</f>
        <v>192608.33</v>
      </c>
      <c r="H15" s="3"/>
      <c r="I15" s="3"/>
      <c r="J15" s="3"/>
      <c r="K15" s="3"/>
    </row>
    <row r="16" spans="1:11" ht="13.5" thickBot="1" x14ac:dyDescent="0.25">
      <c r="A16" s="47" t="s">
        <v>7</v>
      </c>
      <c r="B16" s="49"/>
      <c r="C16" s="48">
        <f>C15</f>
        <v>178000</v>
      </c>
      <c r="D16" s="48">
        <f t="shared" ref="D16:E16" si="0">D15</f>
        <v>249925</v>
      </c>
      <c r="E16" s="48">
        <f t="shared" si="0"/>
        <v>149900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31</v>
      </c>
      <c r="B17" s="25"/>
      <c r="C17" s="20"/>
      <c r="D17" s="20"/>
      <c r="E17" s="20"/>
      <c r="F17" s="21" t="s">
        <v>12</v>
      </c>
      <c r="G17" s="22">
        <f>G15</f>
        <v>192608.33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35"/>
      <c r="C19" s="54" t="s">
        <v>32</v>
      </c>
      <c r="D19" s="54"/>
      <c r="E19" s="54"/>
      <c r="F19" s="54"/>
      <c r="G19" s="54"/>
    </row>
    <row r="20" spans="1:12" s="26" customFormat="1" ht="15" customHeight="1" x14ac:dyDescent="0.25">
      <c r="A20" s="35" t="s">
        <v>16</v>
      </c>
      <c r="B20" s="35"/>
      <c r="C20" s="54" t="s">
        <v>34</v>
      </c>
      <c r="D20" s="54"/>
      <c r="E20" s="54"/>
      <c r="F20" s="54"/>
      <c r="G20" s="54"/>
    </row>
    <row r="21" spans="1:12" s="26" customFormat="1" ht="15" customHeight="1" x14ac:dyDescent="0.25">
      <c r="A21" s="35" t="s">
        <v>17</v>
      </c>
      <c r="B21" s="35"/>
      <c r="C21" s="54" t="s">
        <v>33</v>
      </c>
      <c r="D21" s="54"/>
      <c r="E21" s="54"/>
      <c r="F21" s="54"/>
      <c r="G21" s="54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C20:G20"/>
    <mergeCell ref="C21:G21"/>
    <mergeCell ref="C19:G19"/>
    <mergeCell ref="C11:E11"/>
    <mergeCell ref="C9:E9"/>
    <mergeCell ref="F12:F13"/>
    <mergeCell ref="B13:E13"/>
    <mergeCell ref="B12:D12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2023-07-10T07:03:18Z</dcterms:modified>
</cp:coreProperties>
</file>