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6\4 квартал\ЭА на 2017 - сопровождение СЭДД для СМБ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Лист2!$A$1:$H$21</definedName>
  </definedNames>
  <calcPr calcId="152511"/>
</workbook>
</file>

<file path=xl/calcChain.xml><?xml version="1.0" encoding="utf-8"?>
<calcChain xmlns="http://schemas.openxmlformats.org/spreadsheetml/2006/main">
  <c r="G11" i="1" l="1"/>
  <c r="E12" i="1" l="1"/>
  <c r="E13" i="1" s="1"/>
  <c r="D12" i="1"/>
  <c r="D13" i="1" s="1"/>
  <c r="C12" i="1"/>
  <c r="C13" i="1" s="1"/>
  <c r="B12" i="1" l="1"/>
  <c r="B13" i="1" s="1"/>
  <c r="F12" i="1"/>
  <c r="F13" i="1" s="1"/>
  <c r="H12" i="1"/>
  <c r="H14" i="1" s="1"/>
</calcChain>
</file>

<file path=xl/sharedStrings.xml><?xml version="1.0" encoding="utf-8"?>
<sst xmlns="http://schemas.openxmlformats.org/spreadsheetml/2006/main" count="35" uniqueCount="32">
  <si>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</si>
  <si>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</si>
  <si>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</si>
  <si>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</si>
  <si>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</si>
  <si>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</si>
  <si>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</si>
  <si>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</si>
  <si>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</si>
  <si>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</si>
  <si>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аукцион в электронной форме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</si>
  <si>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</si>
  <si>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</si>
  <si>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</si>
  <si>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</si>
  <si>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</si>
  <si>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</si>
  <si>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</si>
  <si>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</si>
  <si>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</si>
  <si>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Количество</t>
  </si>
  <si>
    <t>Наименование услуг</t>
  </si>
  <si>
    <t>Технические характеристики</t>
  </si>
  <si>
    <t>Код ОКПД 2:
63.11.13.000</t>
  </si>
  <si>
    <t>Цена за ед. услуги</t>
  </si>
  <si>
    <t xml:space="preserve">Оказание услуг по сопровождению системы электронного документооборота </t>
  </si>
  <si>
    <t xml:space="preserve">Оказание услуг по сопровождению установленной системы электронного документооборота и делопроизводства "Кодекс" </t>
  </si>
  <si>
    <t>Дата составления: 29.11.2016</t>
  </si>
  <si>
    <t>коммерческое предложение от 23.11.2016 № 61</t>
  </si>
  <si>
    <t>коммерческое предложение от 23.11.2016 № 30-1423/16</t>
  </si>
  <si>
    <t>коммерческое предложение от 23.11.2016 № 295</t>
  </si>
  <si>
    <t>Сопровождение программных модулей системы электронного документооборота «Кодекс: Документооборот»:
1. "Кодекс: Документооборот" (серверная часть) - 1 база данных;
2. "Кодекс: Документооборот" (клиентская часть) - 170 рабочих мест.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</si>
</sst>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8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top" wrapText="1"/>
    </xf>
    <xf numFmtId="0" fontId="9" fillId="0" borderId="20" xfId="0" applyFont="1" applyFill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0" fontId="8" fillId="0" borderId="20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0" fillId="0" borderId="22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B11" sqref="B11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7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15.75" x14ac:dyDescent="0.25">
      <c r="A3" s="3" t="s">
        <v>8</v>
      </c>
      <c r="B3" s="3"/>
      <c r="C3" s="3" t="s">
        <v>10</v>
      </c>
      <c r="D3" s="3"/>
      <c r="E3" s="3"/>
      <c r="F3" s="4"/>
      <c r="G3" s="4"/>
      <c r="H3" s="3"/>
      <c r="I3" s="3"/>
      <c r="J3" s="3"/>
      <c r="K3" s="1"/>
      <c r="L3" s="1"/>
    </row>
    <row r="4" spans="1:13" s="40" customFormat="1" ht="47.25" customHeight="1" x14ac:dyDescent="0.2">
      <c r="A4" s="50" t="s">
        <v>18</v>
      </c>
      <c r="B4" s="50"/>
      <c r="C4" s="51" t="s">
        <v>19</v>
      </c>
      <c r="D4" s="51"/>
      <c r="E4" s="51"/>
      <c r="F4" s="51"/>
      <c r="G4" s="51"/>
      <c r="H4" s="51"/>
      <c r="I4" s="39"/>
      <c r="J4" s="39"/>
    </row>
    <row r="5" spans="1:13" s="38" customFormat="1" ht="32.25" customHeight="1" x14ac:dyDescent="0.2">
      <c r="A5" s="53" t="s">
        <v>9</v>
      </c>
      <c r="B5" s="53"/>
      <c r="C5" s="52" t="s">
        <v>25</v>
      </c>
      <c r="D5" s="52"/>
      <c r="E5" s="52"/>
      <c r="F5" s="52"/>
      <c r="G5" s="52"/>
      <c r="H5" s="52"/>
      <c r="I5" s="37"/>
      <c r="J5" s="37"/>
    </row>
    <row r="6" spans="1:13" ht="15" x14ac:dyDescent="0.25">
      <c r="A6" s="12" t="s">
        <v>0</v>
      </c>
      <c r="B6" s="54" t="s">
        <v>1</v>
      </c>
      <c r="C6" s="54"/>
      <c r="D6" s="54"/>
      <c r="E6" s="54"/>
      <c r="F6" s="54"/>
      <c r="G6" s="25" t="s">
        <v>2</v>
      </c>
      <c r="H6" s="24" t="s">
        <v>3</v>
      </c>
      <c r="I6" s="1"/>
      <c r="J6" s="1"/>
      <c r="K6" s="1"/>
      <c r="L6" s="1"/>
    </row>
    <row r="7" spans="1:13" ht="15" x14ac:dyDescent="0.25">
      <c r="A7" s="13"/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26" t="s">
        <v>11</v>
      </c>
      <c r="H7" s="26" t="s">
        <v>11</v>
      </c>
      <c r="I7" s="1"/>
      <c r="J7" s="1"/>
      <c r="K7" s="1"/>
      <c r="L7" s="1"/>
    </row>
    <row r="8" spans="1:13" ht="25.5" customHeight="1" x14ac:dyDescent="0.2">
      <c r="A8" s="30" t="s">
        <v>21</v>
      </c>
      <c r="B8" s="44" t="s">
        <v>26</v>
      </c>
      <c r="C8" s="45"/>
      <c r="D8" s="45"/>
      <c r="E8" s="45"/>
      <c r="F8" s="46"/>
      <c r="G8" s="23" t="s">
        <v>23</v>
      </c>
      <c r="H8" s="29" t="s">
        <v>4</v>
      </c>
      <c r="I8" s="1"/>
      <c r="J8" s="1"/>
      <c r="K8" s="1"/>
      <c r="L8" s="1"/>
    </row>
    <row r="9" spans="1:13" ht="15" x14ac:dyDescent="0.2">
      <c r="A9" s="19" t="s">
        <v>20</v>
      </c>
      <c r="B9" s="47">
        <v>12</v>
      </c>
      <c r="C9" s="48"/>
      <c r="D9" s="48"/>
      <c r="E9" s="48"/>
      <c r="F9" s="49"/>
      <c r="G9" s="27"/>
      <c r="H9" s="22" t="s">
        <v>4</v>
      </c>
      <c r="I9" s="1"/>
      <c r="J9" s="1"/>
      <c r="K9" s="1"/>
      <c r="L9" s="1"/>
    </row>
    <row r="10" spans="1:13" ht="32.25" customHeight="1" x14ac:dyDescent="0.2">
      <c r="A10" s="20" t="s">
        <v>22</v>
      </c>
      <c r="B10" s="41" t="s">
        <v>31</v>
      </c>
      <c r="C10" s="42"/>
      <c r="D10" s="42"/>
      <c r="E10" s="42"/>
      <c r="F10" s="43"/>
      <c r="G10" s="28"/>
      <c r="H10" s="5" t="s">
        <v>4</v>
      </c>
      <c r="I10" s="1"/>
      <c r="J10" s="1"/>
      <c r="K10" s="1"/>
      <c r="L10" s="1"/>
    </row>
    <row r="11" spans="1:13" ht="15" x14ac:dyDescent="0.2">
      <c r="A11" s="19" t="s">
        <v>24</v>
      </c>
      <c r="B11" s="18">
        <v>18500</v>
      </c>
      <c r="C11" s="18">
        <v>18730</v>
      </c>
      <c r="D11" s="18">
        <v>18750</v>
      </c>
      <c r="E11" s="18"/>
      <c r="F11" s="18"/>
      <c r="G11" s="6">
        <f>SUM(B11:F11)/3</f>
        <v>18660</v>
      </c>
      <c r="H11" s="6">
        <v>18660</v>
      </c>
      <c r="I11" s="1"/>
      <c r="J11" s="1"/>
      <c r="K11" s="1"/>
      <c r="L11" s="1"/>
    </row>
    <row r="12" spans="1:13" ht="15.75" thickBot="1" x14ac:dyDescent="0.3">
      <c r="A12" s="21" t="s">
        <v>5</v>
      </c>
      <c r="B12" s="17">
        <f>B11*$B9</f>
        <v>222000</v>
      </c>
      <c r="C12" s="17">
        <f>C11*$B9</f>
        <v>224760</v>
      </c>
      <c r="D12" s="17">
        <f>D11*$B9</f>
        <v>225000</v>
      </c>
      <c r="E12" s="17">
        <f>E11*$B9</f>
        <v>0</v>
      </c>
      <c r="F12" s="17">
        <f>F11*$B9</f>
        <v>0</v>
      </c>
      <c r="G12" s="17"/>
      <c r="H12" s="7">
        <f>H11*$B9</f>
        <v>223920</v>
      </c>
      <c r="I12" s="1"/>
      <c r="J12" s="1"/>
      <c r="K12" s="1"/>
      <c r="L12" s="1"/>
    </row>
    <row r="13" spans="1:13" ht="13.5" thickBot="1" x14ac:dyDescent="0.25">
      <c r="A13" s="31" t="s">
        <v>6</v>
      </c>
      <c r="B13" s="32">
        <f t="shared" ref="B13:E13" si="0">B12</f>
        <v>222000</v>
      </c>
      <c r="C13" s="32">
        <f t="shared" si="0"/>
        <v>224760</v>
      </c>
      <c r="D13" s="32">
        <f t="shared" si="0"/>
        <v>225000</v>
      </c>
      <c r="E13" s="32">
        <f t="shared" si="0"/>
        <v>0</v>
      </c>
      <c r="F13" s="32">
        <f>F12</f>
        <v>0</v>
      </c>
      <c r="G13" s="33"/>
      <c r="H13" s="33"/>
      <c r="I13" s="1"/>
      <c r="J13" s="1"/>
      <c r="K13" s="1"/>
      <c r="L13" s="1"/>
    </row>
    <row r="14" spans="1:13" s="8" customFormat="1" ht="15" x14ac:dyDescent="0.25">
      <c r="A14" s="14" t="s">
        <v>27</v>
      </c>
      <c r="B14" s="14"/>
      <c r="C14" s="14"/>
      <c r="D14" s="14"/>
      <c r="E14" s="14"/>
      <c r="F14" s="14"/>
      <c r="G14" s="9" t="s">
        <v>12</v>
      </c>
      <c r="H14" s="15">
        <f>H12</f>
        <v>223920</v>
      </c>
      <c r="I14" s="10"/>
      <c r="J14" s="10"/>
      <c r="K14" s="10"/>
      <c r="L14" s="10"/>
      <c r="M14" s="10"/>
    </row>
    <row r="15" spans="1:13" s="8" customFormat="1" ht="15" x14ac:dyDescent="0.25">
      <c r="A15" s="14"/>
      <c r="B15" s="14"/>
      <c r="C15" s="14"/>
      <c r="D15" s="14"/>
      <c r="E15" s="14"/>
      <c r="F15" s="14"/>
      <c r="G15" s="9"/>
      <c r="H15" s="15"/>
      <c r="I15" s="10"/>
      <c r="J15" s="10"/>
      <c r="K15" s="10"/>
      <c r="L15" s="10"/>
      <c r="M15" s="10"/>
    </row>
    <row r="16" spans="1:13" s="36" customFormat="1" ht="15" x14ac:dyDescent="0.25">
      <c r="A16" s="34" t="s">
        <v>15</v>
      </c>
      <c r="B16" s="35" t="s">
        <v>28</v>
      </c>
      <c r="C16" s="35"/>
      <c r="D16" s="35"/>
      <c r="E16" s="35"/>
      <c r="F16" s="35"/>
      <c r="G16" s="35"/>
      <c r="H16" s="35"/>
    </row>
    <row r="17" spans="1:12" s="36" customFormat="1" ht="15" x14ac:dyDescent="0.25">
      <c r="A17" s="34" t="s">
        <v>16</v>
      </c>
      <c r="B17" s="35" t="s">
        <v>29</v>
      </c>
      <c r="C17" s="35"/>
      <c r="D17" s="35"/>
      <c r="E17" s="35"/>
      <c r="F17" s="35"/>
      <c r="G17" s="35"/>
      <c r="H17" s="35"/>
    </row>
    <row r="18" spans="1:12" s="36" customFormat="1" ht="15" x14ac:dyDescent="0.25">
      <c r="A18" s="34" t="s">
        <v>17</v>
      </c>
      <c r="B18" s="35" t="s">
        <v>30</v>
      </c>
      <c r="C18" s="35"/>
      <c r="D18" s="35"/>
      <c r="E18" s="35"/>
      <c r="F18" s="35"/>
      <c r="G18" s="35"/>
      <c r="H18" s="35"/>
    </row>
    <row r="19" spans="1:12" s="8" customFormat="1" ht="15" x14ac:dyDescent="0.25">
      <c r="A19" s="14"/>
      <c r="B19" s="14"/>
      <c r="C19" s="14"/>
      <c r="D19" s="14"/>
      <c r="E19" s="14"/>
      <c r="F19" s="14"/>
      <c r="G19" s="14"/>
      <c r="H19" s="14"/>
    </row>
    <row r="20" spans="1:12" ht="15" x14ac:dyDescent="0.25">
      <c r="A20" s="14" t="s">
        <v>13</v>
      </c>
      <c r="B20" s="16"/>
      <c r="C20" s="16"/>
      <c r="D20" s="16"/>
      <c r="E20" s="16"/>
      <c r="F20" s="16"/>
      <c r="G20" s="16"/>
      <c r="H20" s="9" t="s">
        <v>14</v>
      </c>
      <c r="I20" s="1"/>
      <c r="J20" s="1"/>
      <c r="K20" s="1"/>
      <c r="L20" s="1"/>
    </row>
  </sheetData>
  <sheetProtection selectLockedCells="1" selectUnlockedCells="1"/>
  <mergeCells count="8">
    <mergeCell ref="B10:F10"/>
    <mergeCell ref="B8:F8"/>
    <mergeCell ref="B9:F9"/>
    <mergeCell ref="A4:B4"/>
    <mergeCell ref="C4:H4"/>
    <mergeCell ref="C5:H5"/>
    <mergeCell ref="A5:B5"/>
    <mergeCell ref="B6:F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2016-11-29T06:18:27Z</cp:lastPrinted>
  <dcterms:created xsi:type="dcterms:W3CDTF">2012-04-02T10:33:59Z</dcterms:created>
  <dcterms:modified xsi:type="dcterms:W3CDTF">2016-11-29T11:12:12Z</dcterms:modified>
</cp:coreProperties>
</file>