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V.DESKTOP-FUBDN77\Documents\ГПД на 2022 год\САД\6. Сахар\Сахар\"/>
    </mc:Choice>
  </mc:AlternateContent>
  <bookViews>
    <workbookView xWindow="0" yWindow="0" windowWidth="20490" windowHeight="7665"/>
  </bookViews>
  <sheets>
    <sheet name="крупы и вкусовые товары" sheetId="16" r:id="rId1"/>
    <sheet name="Сад" sheetId="15" r:id="rId2"/>
  </sheets>
  <definedNames>
    <definedName name="_xlnm.Print_Area" localSheetId="0">'крупы и вкусовые товары'!$A$1:$L$18</definedName>
  </definedNames>
  <calcPr calcId="162913"/>
</workbook>
</file>

<file path=xl/calcChain.xml><?xml version="1.0" encoding="utf-8"?>
<calcChain xmlns="http://schemas.openxmlformats.org/spreadsheetml/2006/main">
  <c r="K6" i="16" l="1"/>
  <c r="L7" i="16" l="1"/>
  <c r="L8" i="16" s="1"/>
  <c r="K7" i="15" l="1"/>
  <c r="L8" i="15" l="1"/>
  <c r="L9" i="15" s="1"/>
</calcChain>
</file>

<file path=xl/sharedStrings.xml><?xml version="1.0" encoding="utf-8"?>
<sst xmlns="http://schemas.openxmlformats.org/spreadsheetml/2006/main" count="56" uniqueCount="41">
  <si>
    <t>№ п.п (вида товара)</t>
  </si>
  <si>
    <t>Кол-во</t>
  </si>
  <si>
    <t>Единичные цены (тарифы)</t>
  </si>
  <si>
    <t>1*</t>
  </si>
  <si>
    <t>2*</t>
  </si>
  <si>
    <t>3*</t>
  </si>
  <si>
    <t>Средняя цена, руб.</t>
  </si>
  <si>
    <t>Начальная цена, руб.</t>
  </si>
  <si>
    <t>Ф.И.О.  руководителя                          В.В.Погребняк                    Подпись ______________________</t>
  </si>
  <si>
    <t>Наименование  товара</t>
  </si>
  <si>
    <t>Характеристика товара</t>
  </si>
  <si>
    <t>Ед.     товара</t>
  </si>
  <si>
    <t>ИТОГО</t>
  </si>
  <si>
    <t>4*</t>
  </si>
  <si>
    <t>5*</t>
  </si>
  <si>
    <t>ВСЕГО: Начальная (максимальная) цена гражданско-правового договора</t>
  </si>
  <si>
    <t>Молоко</t>
  </si>
  <si>
    <t>IV. Обоснование начальной (максимальной) цены гражданско-правового договора на поставку молока</t>
  </si>
  <si>
    <t>шт.</t>
  </si>
  <si>
    <t>МБОУ " Гимназия"</t>
  </si>
  <si>
    <t>коровье питьевое, цельное  выработанное из натурального сырья, с массовой долей жира не менее 3,2%, и не более 3,5 %.  Цвет белый с желтоватым оттенком,непрозрачное. Срок годности не менее 36 ч. Не более 120ч.</t>
  </si>
  <si>
    <t xml:space="preserve"> вход. № 30 от 30.03.2016г.Сов -Опторг-Продукт</t>
  </si>
  <si>
    <t xml:space="preserve"> вх № 35 от 07.04.2016г. "Премьер-Трейд"</t>
  </si>
  <si>
    <t xml:space="preserve"> вх. № 34 от 07.04.2016г." Торгснаб"</t>
  </si>
  <si>
    <t xml:space="preserve"> вх. № 36 от 11.04.2016г.ИП Ходжаев</t>
  </si>
  <si>
    <t>Дата составления сводной  таблицы    11.04.2016 г.</t>
  </si>
  <si>
    <t xml:space="preserve">Метод определения цены: метод сопоставимых рыночных цен </t>
  </si>
  <si>
    <t>Способ размещения заказа: аукцион в электронный форме среди субъектов малого предпринимательства и социально ориентированных некоммерческих организаций</t>
  </si>
  <si>
    <t>Метод определения цены: метод сопоставимых рыночных цен</t>
  </si>
  <si>
    <t>IV. Обоснование начальной (максимальной) цены гражданско-правового договора на поставку сахара для дошкольных групп</t>
  </si>
  <si>
    <t>Сахар белый свекловичный в твердом состоянии без вкусоароматических или красящих добавок</t>
  </si>
  <si>
    <t>Сахар белый свекловичный в твердом состоянии без вкусоароматических или красящих добавок Вид сахара белого: Кристалический</t>
  </si>
  <si>
    <t xml:space="preserve">Способ осуществления закупки: аукцион в электронной форме </t>
  </si>
  <si>
    <t>килограмм</t>
  </si>
  <si>
    <t xml:space="preserve"> Директор                                                             Подпись ______________________ В.В. Погребняк</t>
  </si>
  <si>
    <t>КТРУ</t>
  </si>
  <si>
    <t>10.81.12.110-00000004</t>
  </si>
  <si>
    <t>Коммерческое предложение вх. № 145  от 14.09.2021 г.</t>
  </si>
  <si>
    <t>Коммерческое предложение вх. № 169  от 08.10.2021 г.</t>
  </si>
  <si>
    <t>Коммерческое предложение вх. № 177  от 14.10.2021 г.</t>
  </si>
  <si>
    <t>Коммерческое предложение вх. № 176  от 14.10.2021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</si>
</sst>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₽_-;\-* #,##0.00\ _₽_-;_-* &quot;-&quot;??\ _₽_-;_-@_-"/>
  </numFmts>
  <fonts count="29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color theme="1"/>
      <name val="PT Astra Serif"/>
      <family val="1"/>
      <charset val="204"/>
    </font>
    <font>
      <b/>
      <sz val="10"/>
      <color theme="1"/>
      <name val="PT Astra Serif"/>
      <family val="1"/>
      <charset val="204"/>
    </font>
    <font>
      <b/>
      <sz val="11"/>
      <color theme="1"/>
      <name val="PT Astra Serif"/>
      <family val="1"/>
      <charset val="204"/>
    </font>
    <font>
      <sz val="8"/>
      <color theme="1"/>
      <name val="PT Astra Serif"/>
      <family val="1"/>
      <charset val="204"/>
    </font>
    <font>
      <sz val="10"/>
      <color theme="1"/>
      <name val="PT Astra Serif"/>
      <family val="1"/>
      <charset val="204"/>
    </font>
    <font>
      <sz val="10"/>
      <color rgb="FF000000"/>
      <name val="PT Astra Serif"/>
      <family val="1"/>
      <charset val="204"/>
    </font>
    <font>
      <sz val="11"/>
      <color rgb="FF000000"/>
      <name val="PT Astra Serif"/>
      <family val="1"/>
      <charset val="204"/>
    </font>
    <font>
      <b/>
      <sz val="11"/>
      <color rgb="FF000000"/>
      <name val="PT Astra Serif"/>
      <family val="1"/>
      <charset val="204"/>
    </font>
    <font>
      <b/>
      <sz val="10"/>
      <color rgb="FF000000"/>
      <name val="PT Astra Serif"/>
      <family val="1"/>
      <charset val="204"/>
    </font>
    <font>
      <sz val="11"/>
      <color theme="1"/>
      <name val="PT Astra Serif"/>
      <family val="1"/>
      <charset val="204"/>
    </font>
    <font>
      <sz val="12"/>
      <color rgb="FF000000"/>
      <name val="PT Astra Serif"/>
      <family val="1"/>
      <charset val="204"/>
    </font>
    <font>
      <sz val="12"/>
      <name val="PT Astra Serif"/>
      <family val="1"/>
      <charset val="204"/>
    </font>
    <font>
      <sz val="12"/>
      <color indexed="8"/>
      <name val="PT Astra Serif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5" fillId="0" borderId="0" applyFont="0" applyFill="0" applyBorder="0" applyAlignment="0" applyProtection="0"/>
  </cellStyleXfs>
  <cellXfs count="75">
    <xf numFmtId="0" fontId="0" fillId="0" borderId="0" xfId="0"/>
    <xf numFmtId="0" fontId="7" fillId="0" borderId="0" xfId="0" applyFont="1"/>
    <xf numFmtId="0" fontId="9" fillId="0" borderId="0" xfId="0" applyFont="1" applyAlignment="1"/>
    <xf numFmtId="0" fontId="9" fillId="0" borderId="0" xfId="0" applyFont="1"/>
    <xf numFmtId="2" fontId="11" fillId="0" borderId="1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/>
    </xf>
    <xf numFmtId="2" fontId="12" fillId="0" borderId="1" xfId="0" applyNumberFormat="1" applyFont="1" applyBorder="1" applyAlignment="1">
      <alignment horizontal="center"/>
    </xf>
    <xf numFmtId="0" fontId="2" fillId="0" borderId="0" xfId="0" applyFont="1" applyAlignment="1"/>
    <xf numFmtId="0" fontId="7" fillId="0" borderId="0" xfId="0" applyFont="1" applyAlignment="1"/>
    <xf numFmtId="0" fontId="10" fillId="2" borderId="1" xfId="0" applyFont="1" applyFill="1" applyBorder="1" applyAlignment="1">
      <alignment horizontal="center" vertical="top"/>
    </xf>
    <xf numFmtId="0" fontId="11" fillId="2" borderId="1" xfId="0" applyFont="1" applyFill="1" applyBorder="1" applyAlignment="1">
      <alignment vertical="top" wrapText="1"/>
    </xf>
    <xf numFmtId="0" fontId="11" fillId="2" borderId="1" xfId="0" applyFont="1" applyFill="1" applyBorder="1" applyAlignment="1">
      <alignment horizontal="center" vertical="top"/>
    </xf>
    <xf numFmtId="0" fontId="4" fillId="2" borderId="1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/>
    </xf>
    <xf numFmtId="0" fontId="0" fillId="0" borderId="0" xfId="0" applyAlignment="1">
      <alignment wrapText="1"/>
    </xf>
    <xf numFmtId="0" fontId="5" fillId="0" borderId="1" xfId="0" applyFont="1" applyBorder="1" applyAlignment="1">
      <alignment horizontal="left" vertical="center"/>
    </xf>
    <xf numFmtId="0" fontId="10" fillId="2" borderId="1" xfId="0" applyFont="1" applyFill="1" applyBorder="1" applyAlignment="1">
      <alignment vertical="top" wrapText="1"/>
    </xf>
    <xf numFmtId="2" fontId="11" fillId="2" borderId="1" xfId="0" applyNumberFormat="1" applyFont="1" applyFill="1" applyBorder="1" applyAlignment="1">
      <alignment horizontal="center" vertical="top"/>
    </xf>
    <xf numFmtId="2" fontId="13" fillId="2" borderId="1" xfId="0" applyNumberFormat="1" applyFont="1" applyFill="1" applyBorder="1" applyAlignment="1">
      <alignment horizontal="center" vertical="top"/>
    </xf>
    <xf numFmtId="0" fontId="0" fillId="2" borderId="0" xfId="0" applyFill="1"/>
    <xf numFmtId="0" fontId="12" fillId="2" borderId="0" xfId="0" applyFont="1" applyFill="1" applyAlignment="1"/>
    <xf numFmtId="0" fontId="7" fillId="2" borderId="0" xfId="0" applyFont="1" applyFill="1"/>
    <xf numFmtId="0" fontId="7" fillId="2" borderId="0" xfId="0" applyFont="1" applyFill="1" applyAlignment="1">
      <alignment wrapText="1"/>
    </xf>
    <xf numFmtId="0" fontId="0" fillId="2" borderId="0" xfId="0" applyFill="1" applyAlignment="1">
      <alignment wrapText="1"/>
    </xf>
    <xf numFmtId="0" fontId="7" fillId="2" borderId="0" xfId="0" applyFont="1" applyFill="1" applyAlignment="1">
      <alignment vertical="center" wrapText="1"/>
    </xf>
    <xf numFmtId="0" fontId="0" fillId="2" borderId="0" xfId="0" applyFill="1" applyAlignment="1">
      <alignment vertical="center" wrapText="1"/>
    </xf>
    <xf numFmtId="0" fontId="0" fillId="2" borderId="0" xfId="0" applyFont="1" applyFill="1"/>
    <xf numFmtId="0" fontId="20" fillId="2" borderId="1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vertical="top" wrapText="1"/>
    </xf>
    <xf numFmtId="0" fontId="22" fillId="0" borderId="0" xfId="0" applyFont="1" applyAlignment="1">
      <alignment horizontal="justify" vertical="center" wrapText="1"/>
    </xf>
    <xf numFmtId="0" fontId="22" fillId="2" borderId="1" xfId="0" applyFont="1" applyFill="1" applyBorder="1" applyAlignment="1">
      <alignment horizontal="center" vertical="center"/>
    </xf>
    <xf numFmtId="0" fontId="23" fillId="2" borderId="2" xfId="0" applyFont="1" applyFill="1" applyBorder="1" applyAlignment="1">
      <alignment horizontal="center" vertical="center"/>
    </xf>
    <xf numFmtId="2" fontId="22" fillId="2" borderId="2" xfId="0" applyNumberFormat="1" applyFont="1" applyFill="1" applyBorder="1" applyAlignment="1">
      <alignment horizontal="center" vertical="center"/>
    </xf>
    <xf numFmtId="2" fontId="23" fillId="2" borderId="2" xfId="0" applyNumberFormat="1" applyFont="1" applyFill="1" applyBorder="1" applyAlignment="1">
      <alignment horizontal="center" vertical="center"/>
    </xf>
    <xf numFmtId="0" fontId="24" fillId="2" borderId="1" xfId="0" applyFont="1" applyFill="1" applyBorder="1" applyAlignment="1">
      <alignment horizontal="left" vertical="center"/>
    </xf>
    <xf numFmtId="164" fontId="22" fillId="2" borderId="1" xfId="1" applyFont="1" applyFill="1" applyBorder="1" applyAlignment="1">
      <alignment horizontal="center" vertical="center"/>
    </xf>
    <xf numFmtId="164" fontId="17" fillId="2" borderId="1" xfId="1" applyNumberFormat="1" applyFont="1" applyFill="1" applyBorder="1" applyAlignment="1">
      <alignment horizontal="center"/>
    </xf>
    <xf numFmtId="0" fontId="25" fillId="2" borderId="0" xfId="0" applyFont="1" applyFill="1" applyBorder="1" applyAlignment="1">
      <alignment horizontal="left"/>
    </xf>
    <xf numFmtId="0" fontId="25" fillId="2" borderId="0" xfId="0" applyFont="1" applyFill="1" applyBorder="1" applyAlignment="1">
      <alignment horizontal="left" wrapText="1"/>
    </xf>
    <xf numFmtId="0" fontId="25" fillId="2" borderId="0" xfId="0" applyFont="1" applyFill="1" applyBorder="1" applyAlignment="1">
      <alignment horizontal="left" vertical="center" wrapText="1"/>
    </xf>
    <xf numFmtId="0" fontId="26" fillId="2" borderId="0" xfId="0" applyFont="1" applyFill="1" applyBorder="1" applyAlignment="1">
      <alignment horizontal="center" vertical="center" wrapText="1"/>
    </xf>
    <xf numFmtId="0" fontId="26" fillId="2" borderId="0" xfId="0" applyFont="1" applyFill="1" applyBorder="1" applyAlignment="1">
      <alignment horizontal="left" vertical="center" wrapText="1"/>
    </xf>
    <xf numFmtId="0" fontId="28" fillId="2" borderId="0" xfId="0" applyFont="1" applyFill="1" applyAlignment="1"/>
    <xf numFmtId="0" fontId="28" fillId="2" borderId="0" xfId="0" applyFont="1" applyFill="1" applyAlignment="1">
      <alignment wrapText="1"/>
    </xf>
    <xf numFmtId="0" fontId="25" fillId="2" borderId="0" xfId="0" applyFont="1" applyFill="1" applyAlignment="1">
      <alignment vertical="center" wrapText="1"/>
    </xf>
    <xf numFmtId="0" fontId="25" fillId="2" borderId="0" xfId="0" applyFont="1" applyFill="1"/>
    <xf numFmtId="0" fontId="28" fillId="2" borderId="0" xfId="0" applyFont="1" applyFill="1" applyAlignment="1">
      <alignment vertical="center" wrapText="1"/>
    </xf>
    <xf numFmtId="0" fontId="24" fillId="2" borderId="1" xfId="0" applyFont="1" applyFill="1" applyBorder="1" applyAlignment="1">
      <alignment horizontal="left" vertical="center"/>
    </xf>
    <xf numFmtId="0" fontId="27" fillId="2" borderId="0" xfId="0" applyFont="1" applyFill="1" applyBorder="1" applyAlignment="1">
      <alignment horizontal="left" vertical="center" wrapText="1"/>
    </xf>
    <xf numFmtId="0" fontId="16" fillId="2" borderId="0" xfId="0" applyFont="1" applyFill="1" applyAlignment="1">
      <alignment horizontal="center" wrapText="1"/>
    </xf>
    <xf numFmtId="0" fontId="17" fillId="2" borderId="0" xfId="0" applyFont="1" applyFill="1" applyAlignment="1">
      <alignment horizontal="left" wrapText="1"/>
    </xf>
    <xf numFmtId="0" fontId="18" fillId="2" borderId="3" xfId="0" applyFont="1" applyFill="1" applyBorder="1" applyAlignment="1">
      <alignment horizontal="left" vertical="center"/>
    </xf>
    <xf numFmtId="0" fontId="19" fillId="2" borderId="1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20" fillId="2" borderId="4" xfId="0" applyFont="1" applyFill="1" applyBorder="1" applyAlignment="1">
      <alignment horizontal="center" vertical="center" wrapText="1"/>
    </xf>
    <xf numFmtId="0" fontId="20" fillId="2" borderId="5" xfId="0" applyFont="1" applyFill="1" applyBorder="1" applyAlignment="1">
      <alignment horizontal="center" vertical="center" wrapText="1"/>
    </xf>
    <xf numFmtId="0" fontId="20" fillId="2" borderId="8" xfId="0" applyFont="1" applyFill="1" applyBorder="1" applyAlignment="1">
      <alignment horizontal="center" vertical="center" wrapText="1"/>
    </xf>
    <xf numFmtId="0" fontId="20" fillId="2" borderId="9" xfId="0" applyFont="1" applyFill="1" applyBorder="1" applyAlignment="1">
      <alignment horizontal="center" vertical="center" wrapText="1"/>
    </xf>
    <xf numFmtId="0" fontId="20" fillId="2" borderId="10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 wrapText="1"/>
    </xf>
    <xf numFmtId="0" fontId="19" fillId="2" borderId="5" xfId="0" applyFont="1" applyFill="1" applyBorder="1" applyAlignment="1">
      <alignment horizontal="center" vertical="center" wrapText="1"/>
    </xf>
    <xf numFmtId="0" fontId="26" fillId="2" borderId="0" xfId="0" applyFont="1" applyFill="1" applyBorder="1" applyAlignment="1">
      <alignment horizontal="left" vertical="center" wrapText="1"/>
    </xf>
    <xf numFmtId="0" fontId="24" fillId="2" borderId="6" xfId="0" applyFont="1" applyFill="1" applyBorder="1" applyAlignment="1">
      <alignment horizontal="left" vertical="center"/>
    </xf>
    <xf numFmtId="0" fontId="24" fillId="2" borderId="7" xfId="0" applyFont="1" applyFill="1" applyBorder="1" applyAlignment="1">
      <alignment horizontal="left" vertical="center"/>
    </xf>
    <xf numFmtId="0" fontId="24" fillId="2" borderId="2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wrapText="1"/>
    </xf>
    <xf numFmtId="0" fontId="8" fillId="0" borderId="0" xfId="0" applyFont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14" fillId="3" borderId="0" xfId="0" applyFont="1" applyFill="1" applyAlignment="1">
      <alignment horizontal="left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4"/>
  <sheetViews>
    <sheetView tabSelected="1" zoomScale="90" zoomScaleNormal="90" workbookViewId="0">
      <selection sqref="A1:L18"/>
    </sheetView>
  </sheetViews>
  <sheetFormatPr defaultRowHeight="15" x14ac:dyDescent="0.25"/>
  <cols>
    <col min="1" max="1" width="6" style="22" customWidth="1"/>
    <col min="2" max="2" width="26.28515625" style="22" customWidth="1"/>
    <col min="3" max="3" width="30.42578125" style="26" customWidth="1"/>
    <col min="4" max="4" width="65.28515625" style="28" customWidth="1"/>
    <col min="5" max="5" width="11" style="22" customWidth="1"/>
    <col min="6" max="6" width="7.42578125" style="22" customWidth="1"/>
    <col min="7" max="10" width="9.140625" style="22"/>
    <col min="11" max="11" width="10.28515625" style="22" customWidth="1"/>
    <col min="12" max="12" width="15" style="22" customWidth="1"/>
    <col min="13" max="16384" width="9.140625" style="22"/>
  </cols>
  <sheetData>
    <row r="1" spans="1:12" ht="30.75" customHeight="1" x14ac:dyDescent="0.25">
      <c r="A1" s="53" t="s">
        <v>29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</row>
    <row r="2" spans="1:12" s="23" customFormat="1" ht="26.25" customHeight="1" x14ac:dyDescent="0.2">
      <c r="A2" s="54" t="s">
        <v>32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</row>
    <row r="3" spans="1:12" s="29" customFormat="1" x14ac:dyDescent="0.25">
      <c r="A3" s="55" t="s">
        <v>28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</row>
    <row r="4" spans="1:12" ht="19.5" customHeight="1" x14ac:dyDescent="0.25">
      <c r="A4" s="56" t="s">
        <v>0</v>
      </c>
      <c r="B4" s="63" t="s">
        <v>35</v>
      </c>
      <c r="C4" s="57" t="s">
        <v>9</v>
      </c>
      <c r="D4" s="57" t="s">
        <v>10</v>
      </c>
      <c r="E4" s="57" t="s">
        <v>11</v>
      </c>
      <c r="F4" s="57" t="s">
        <v>1</v>
      </c>
      <c r="G4" s="60" t="s">
        <v>2</v>
      </c>
      <c r="H4" s="61"/>
      <c r="I4" s="61"/>
      <c r="J4" s="62"/>
      <c r="K4" s="58" t="s">
        <v>6</v>
      </c>
      <c r="L4" s="58" t="s">
        <v>7</v>
      </c>
    </row>
    <row r="5" spans="1:12" ht="25.5" customHeight="1" x14ac:dyDescent="0.25">
      <c r="A5" s="56"/>
      <c r="B5" s="64"/>
      <c r="C5" s="58"/>
      <c r="D5" s="57"/>
      <c r="E5" s="57"/>
      <c r="F5" s="57"/>
      <c r="G5" s="30" t="s">
        <v>3</v>
      </c>
      <c r="H5" s="30" t="s">
        <v>4</v>
      </c>
      <c r="I5" s="30" t="s">
        <v>5</v>
      </c>
      <c r="J5" s="30" t="s">
        <v>13</v>
      </c>
      <c r="K5" s="59"/>
      <c r="L5" s="59"/>
    </row>
    <row r="6" spans="1:12" ht="66" customHeight="1" x14ac:dyDescent="0.25">
      <c r="A6" s="31">
        <v>1</v>
      </c>
      <c r="B6" s="31" t="s">
        <v>36</v>
      </c>
      <c r="C6" s="32" t="s">
        <v>30</v>
      </c>
      <c r="D6" s="33" t="s">
        <v>31</v>
      </c>
      <c r="E6" s="34" t="s">
        <v>33</v>
      </c>
      <c r="F6" s="35">
        <v>750</v>
      </c>
      <c r="G6" s="36">
        <v>60</v>
      </c>
      <c r="H6" s="36">
        <v>65</v>
      </c>
      <c r="I6" s="36">
        <v>70</v>
      </c>
      <c r="J6" s="36">
        <v>75</v>
      </c>
      <c r="K6" s="37">
        <f>(G6+H6+I6+J6)/4</f>
        <v>67.5</v>
      </c>
      <c r="L6" s="38"/>
    </row>
    <row r="7" spans="1:12" x14ac:dyDescent="0.25">
      <c r="A7" s="51" t="s">
        <v>12</v>
      </c>
      <c r="B7" s="51"/>
      <c r="C7" s="51"/>
      <c r="D7" s="51"/>
      <c r="E7" s="51"/>
      <c r="F7" s="51"/>
      <c r="G7" s="51"/>
      <c r="H7" s="51"/>
      <c r="I7" s="51"/>
      <c r="J7" s="51"/>
      <c r="K7" s="51"/>
      <c r="L7" s="39">
        <f>F6*K6</f>
        <v>50625</v>
      </c>
    </row>
    <row r="8" spans="1:12" x14ac:dyDescent="0.25">
      <c r="A8" s="66" t="s">
        <v>15</v>
      </c>
      <c r="B8" s="67"/>
      <c r="C8" s="67"/>
      <c r="D8" s="67"/>
      <c r="E8" s="67"/>
      <c r="F8" s="67"/>
      <c r="G8" s="67"/>
      <c r="H8" s="67"/>
      <c r="I8" s="67"/>
      <c r="J8" s="67"/>
      <c r="K8" s="68"/>
      <c r="L8" s="40">
        <f>L7</f>
        <v>50625</v>
      </c>
    </row>
    <row r="9" spans="1:12" x14ac:dyDescent="0.25">
      <c r="A9" s="41"/>
      <c r="B9" s="41"/>
      <c r="C9" s="42"/>
      <c r="D9" s="43"/>
      <c r="E9" s="41"/>
      <c r="F9" s="41"/>
      <c r="G9" s="41"/>
      <c r="H9" s="41"/>
      <c r="I9" s="41"/>
      <c r="J9" s="41"/>
      <c r="K9" s="41"/>
      <c r="L9" s="41"/>
    </row>
    <row r="10" spans="1:12" ht="15.75" x14ac:dyDescent="0.25">
      <c r="A10" s="44">
        <v>1</v>
      </c>
      <c r="B10" s="44"/>
      <c r="C10" s="52" t="s">
        <v>37</v>
      </c>
      <c r="D10" s="52"/>
      <c r="E10" s="52"/>
      <c r="F10" s="52"/>
      <c r="G10" s="52"/>
      <c r="H10" s="52"/>
      <c r="I10" s="52"/>
      <c r="J10" s="52"/>
      <c r="K10" s="52"/>
      <c r="L10" s="52"/>
    </row>
    <row r="11" spans="1:12" ht="15.75" customHeight="1" x14ac:dyDescent="0.25">
      <c r="A11" s="44">
        <v>2</v>
      </c>
      <c r="B11" s="44"/>
      <c r="C11" s="52" t="s">
        <v>38</v>
      </c>
      <c r="D11" s="52"/>
      <c r="E11" s="52"/>
      <c r="F11" s="52"/>
      <c r="G11" s="52"/>
      <c r="H11" s="52"/>
      <c r="I11" s="52"/>
      <c r="J11" s="52"/>
      <c r="K11" s="52"/>
      <c r="L11" s="52"/>
    </row>
    <row r="12" spans="1:12" ht="15.75" customHeight="1" x14ac:dyDescent="0.25">
      <c r="A12" s="44">
        <v>3</v>
      </c>
      <c r="B12" s="44"/>
      <c r="C12" s="52" t="s">
        <v>39</v>
      </c>
      <c r="D12" s="52"/>
      <c r="E12" s="52"/>
      <c r="F12" s="52"/>
      <c r="G12" s="52"/>
      <c r="H12" s="52"/>
      <c r="I12" s="52"/>
      <c r="J12" s="52"/>
      <c r="K12" s="52"/>
      <c r="L12" s="52"/>
    </row>
    <row r="13" spans="1:12" ht="15.75" customHeight="1" x14ac:dyDescent="0.25">
      <c r="A13" s="44">
        <v>3</v>
      </c>
      <c r="B13" s="44"/>
      <c r="C13" s="52" t="s">
        <v>40</v>
      </c>
      <c r="D13" s="52"/>
      <c r="E13" s="52"/>
      <c r="F13" s="52"/>
      <c r="G13" s="52"/>
      <c r="H13" s="52"/>
      <c r="I13" s="52"/>
      <c r="J13" s="52"/>
      <c r="K13" s="52"/>
      <c r="L13" s="52"/>
    </row>
    <row r="14" spans="1:12" ht="15.75" x14ac:dyDescent="0.25">
      <c r="A14" s="44"/>
      <c r="B14" s="44"/>
      <c r="C14" s="65"/>
      <c r="D14" s="65"/>
      <c r="E14" s="65"/>
      <c r="F14" s="65"/>
      <c r="G14" s="65"/>
      <c r="H14" s="65"/>
      <c r="I14" s="65"/>
      <c r="J14" s="65"/>
      <c r="K14" s="65"/>
      <c r="L14" s="65"/>
    </row>
    <row r="15" spans="1:12" ht="15.75" x14ac:dyDescent="0.25">
      <c r="A15" s="44"/>
      <c r="B15" s="44"/>
      <c r="C15" s="65"/>
      <c r="D15" s="65"/>
      <c r="E15" s="65"/>
      <c r="F15" s="65"/>
      <c r="G15" s="45"/>
      <c r="H15" s="45"/>
      <c r="I15" s="45"/>
      <c r="J15" s="45"/>
      <c r="K15" s="45"/>
      <c r="L15" s="45"/>
    </row>
    <row r="16" spans="1:12" ht="15.75" x14ac:dyDescent="0.25">
      <c r="A16" s="44"/>
      <c r="B16" s="44"/>
      <c r="C16" s="45"/>
      <c r="D16" s="45"/>
      <c r="E16" s="45"/>
      <c r="F16" s="45"/>
      <c r="G16" s="45"/>
      <c r="H16" s="45"/>
      <c r="I16" s="45"/>
      <c r="J16" s="45"/>
      <c r="K16" s="45"/>
      <c r="L16" s="45"/>
    </row>
    <row r="17" spans="1:12" ht="15.75" x14ac:dyDescent="0.25">
      <c r="A17" s="46" t="s">
        <v>19</v>
      </c>
      <c r="B17" s="46"/>
      <c r="C17" s="47"/>
      <c r="D17" s="48"/>
      <c r="E17" s="49"/>
      <c r="F17" s="49"/>
      <c r="G17" s="49"/>
      <c r="H17" s="49"/>
      <c r="I17" s="49"/>
      <c r="J17" s="49"/>
      <c r="K17" s="49"/>
      <c r="L17" s="49"/>
    </row>
    <row r="18" spans="1:12" ht="15.75" x14ac:dyDescent="0.25">
      <c r="A18" s="46" t="s">
        <v>34</v>
      </c>
      <c r="B18" s="46"/>
      <c r="C18" s="47"/>
      <c r="D18" s="50"/>
      <c r="E18" s="46"/>
      <c r="F18" s="46"/>
      <c r="G18" s="46"/>
      <c r="H18" s="46"/>
      <c r="I18" s="46"/>
      <c r="J18" s="46"/>
      <c r="K18" s="49"/>
      <c r="L18" s="49"/>
    </row>
    <row r="19" spans="1:12" x14ac:dyDescent="0.25">
      <c r="A19" s="24"/>
      <c r="B19" s="24"/>
      <c r="C19" s="25"/>
      <c r="D19" s="27"/>
      <c r="E19" s="24"/>
      <c r="F19" s="24"/>
      <c r="G19" s="24"/>
      <c r="H19" s="24"/>
      <c r="I19" s="24"/>
      <c r="J19" s="24"/>
      <c r="K19" s="24"/>
      <c r="L19" s="24"/>
    </row>
    <row r="20" spans="1:12" x14ac:dyDescent="0.25">
      <c r="A20" s="24"/>
      <c r="B20" s="24"/>
      <c r="C20" s="25"/>
      <c r="D20" s="27"/>
      <c r="E20" s="24"/>
      <c r="F20" s="24"/>
      <c r="G20" s="24"/>
      <c r="H20" s="24"/>
      <c r="I20" s="24"/>
      <c r="J20" s="24"/>
      <c r="K20" s="24"/>
      <c r="L20" s="24"/>
    </row>
    <row r="21" spans="1:12" x14ac:dyDescent="0.25">
      <c r="A21" s="24"/>
      <c r="B21" s="24"/>
      <c r="C21" s="25"/>
      <c r="D21" s="27"/>
      <c r="E21" s="24"/>
      <c r="F21" s="24"/>
      <c r="G21" s="24"/>
      <c r="H21" s="24"/>
      <c r="I21" s="24"/>
      <c r="J21" s="24"/>
      <c r="K21" s="24"/>
      <c r="L21" s="24"/>
    </row>
    <row r="22" spans="1:12" x14ac:dyDescent="0.25">
      <c r="A22" s="24"/>
      <c r="B22" s="24"/>
      <c r="C22" s="25"/>
      <c r="D22" s="27"/>
      <c r="E22" s="24"/>
      <c r="F22" s="24"/>
      <c r="G22" s="24"/>
      <c r="H22" s="24"/>
      <c r="I22" s="24"/>
      <c r="J22" s="24"/>
      <c r="K22" s="24"/>
      <c r="L22" s="24"/>
    </row>
    <row r="23" spans="1:12" x14ac:dyDescent="0.25">
      <c r="A23" s="24"/>
      <c r="B23" s="24"/>
      <c r="C23" s="25"/>
      <c r="D23" s="27"/>
      <c r="E23" s="24"/>
      <c r="F23" s="24"/>
      <c r="G23" s="24"/>
      <c r="H23" s="24"/>
      <c r="I23" s="24"/>
      <c r="J23" s="24"/>
      <c r="K23" s="24"/>
      <c r="L23" s="24"/>
    </row>
    <row r="24" spans="1:12" x14ac:dyDescent="0.25">
      <c r="A24" s="24"/>
      <c r="B24" s="24"/>
      <c r="C24" s="25"/>
      <c r="D24" s="27"/>
      <c r="E24" s="24"/>
      <c r="F24" s="24"/>
      <c r="G24" s="24"/>
      <c r="H24" s="24"/>
      <c r="I24" s="24"/>
      <c r="J24" s="24"/>
      <c r="K24" s="24"/>
      <c r="L24" s="24"/>
    </row>
  </sheetData>
  <mergeCells count="20">
    <mergeCell ref="C14:L14"/>
    <mergeCell ref="C15:F15"/>
    <mergeCell ref="A8:K8"/>
    <mergeCell ref="C10:L10"/>
    <mergeCell ref="C11:L11"/>
    <mergeCell ref="C13:L13"/>
    <mergeCell ref="A7:K7"/>
    <mergeCell ref="C12:L12"/>
    <mergeCell ref="A1:L1"/>
    <mergeCell ref="A2:L2"/>
    <mergeCell ref="A3:L3"/>
    <mergeCell ref="A4:A5"/>
    <mergeCell ref="C4:C5"/>
    <mergeCell ref="D4:D5"/>
    <mergeCell ref="E4:E5"/>
    <mergeCell ref="F4:F5"/>
    <mergeCell ref="K4:K5"/>
    <mergeCell ref="L4:L5"/>
    <mergeCell ref="G4:J4"/>
    <mergeCell ref="B4:B5"/>
  </mergeCells>
  <pageMargins left="0.23622047244094491" right="0.23622047244094491" top="0.74803149606299213" bottom="0.74803149606299213" header="0.31496062992125984" footer="0.31496062992125984"/>
  <pageSetup paperSize="9" scale="68" fitToHeight="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"/>
  <sheetViews>
    <sheetView topLeftCell="A28" workbookViewId="0">
      <selection activeCell="N12" sqref="N12"/>
    </sheetView>
  </sheetViews>
  <sheetFormatPr defaultRowHeight="15" x14ac:dyDescent="0.25"/>
  <cols>
    <col min="1" max="1" width="6.28515625" customWidth="1"/>
    <col min="2" max="2" width="12.85546875" customWidth="1"/>
    <col min="3" max="3" width="43.85546875" customWidth="1"/>
    <col min="4" max="4" width="7.140625" customWidth="1"/>
    <col min="5" max="5" width="7.42578125" customWidth="1"/>
    <col min="10" max="10" width="0" hidden="1" customWidth="1"/>
    <col min="12" max="12" width="10.28515625" customWidth="1"/>
  </cols>
  <sheetData>
    <row r="1" spans="1:16" ht="30.75" customHeight="1" x14ac:dyDescent="0.25">
      <c r="A1" s="70" t="s">
        <v>17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</row>
    <row r="2" spans="1:16" ht="28.5" customHeight="1" x14ac:dyDescent="0.25">
      <c r="A2" s="74" t="s">
        <v>27</v>
      </c>
      <c r="B2" s="74"/>
      <c r="C2" s="74"/>
      <c r="D2" s="74"/>
      <c r="E2" s="74"/>
      <c r="F2" s="74"/>
      <c r="G2" s="74"/>
      <c r="H2" s="74"/>
      <c r="I2" s="74"/>
      <c r="J2" s="16"/>
      <c r="K2" s="16"/>
      <c r="L2" s="16"/>
    </row>
    <row r="3" spans="1:16" ht="25.5" customHeight="1" x14ac:dyDescent="0.25">
      <c r="A3" s="16" t="s">
        <v>26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</row>
    <row r="4" spans="1:16" ht="15.75" x14ac:dyDescent="0.25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</row>
    <row r="5" spans="1:16" ht="19.5" customHeight="1" x14ac:dyDescent="0.25">
      <c r="A5" s="71" t="s">
        <v>0</v>
      </c>
      <c r="B5" s="72" t="s">
        <v>9</v>
      </c>
      <c r="C5" s="72" t="s">
        <v>10</v>
      </c>
      <c r="D5" s="72" t="s">
        <v>11</v>
      </c>
      <c r="E5" s="72" t="s">
        <v>1</v>
      </c>
      <c r="F5" s="72" t="s">
        <v>2</v>
      </c>
      <c r="G5" s="72"/>
      <c r="H5" s="72"/>
      <c r="I5" s="72"/>
      <c r="J5" s="72"/>
      <c r="K5" s="72" t="s">
        <v>6</v>
      </c>
      <c r="L5" s="72" t="s">
        <v>7</v>
      </c>
    </row>
    <row r="6" spans="1:16" ht="25.5" customHeight="1" x14ac:dyDescent="0.25">
      <c r="A6" s="71"/>
      <c r="B6" s="72"/>
      <c r="C6" s="72"/>
      <c r="D6" s="72"/>
      <c r="E6" s="72"/>
      <c r="F6" s="15" t="s">
        <v>3</v>
      </c>
      <c r="G6" s="15" t="s">
        <v>4</v>
      </c>
      <c r="H6" s="15" t="s">
        <v>5</v>
      </c>
      <c r="I6" s="15" t="s">
        <v>13</v>
      </c>
      <c r="J6" s="15" t="s">
        <v>14</v>
      </c>
      <c r="K6" s="72"/>
      <c r="L6" s="72"/>
    </row>
    <row r="7" spans="1:16" ht="69" customHeight="1" x14ac:dyDescent="0.25">
      <c r="A7" s="10">
        <v>1</v>
      </c>
      <c r="B7" s="11" t="s">
        <v>16</v>
      </c>
      <c r="C7" s="19" t="s">
        <v>20</v>
      </c>
      <c r="D7" s="12" t="s">
        <v>18</v>
      </c>
      <c r="E7" s="12">
        <v>4200</v>
      </c>
      <c r="F7" s="20">
        <v>60</v>
      </c>
      <c r="G7" s="20">
        <v>57.25</v>
      </c>
      <c r="H7" s="20">
        <v>58.62</v>
      </c>
      <c r="I7" s="21">
        <v>44.13</v>
      </c>
      <c r="J7" s="20">
        <v>55</v>
      </c>
      <c r="K7" s="20">
        <f>(I7+H7+G7+F7)/4</f>
        <v>55</v>
      </c>
      <c r="L7" s="13"/>
      <c r="P7" s="17"/>
    </row>
    <row r="8" spans="1:16" x14ac:dyDescent="0.25">
      <c r="A8" s="73" t="s">
        <v>12</v>
      </c>
      <c r="B8" s="73"/>
      <c r="C8" s="73"/>
      <c r="D8" s="73"/>
      <c r="E8" s="73"/>
      <c r="F8" s="73"/>
      <c r="G8" s="73"/>
      <c r="H8" s="73"/>
      <c r="I8" s="73"/>
      <c r="J8" s="73"/>
      <c r="K8" s="73"/>
      <c r="L8" s="4">
        <f>K7*E7</f>
        <v>231000</v>
      </c>
    </row>
    <row r="9" spans="1:16" x14ac:dyDescent="0.25">
      <c r="A9" s="73" t="s">
        <v>15</v>
      </c>
      <c r="B9" s="73"/>
      <c r="C9" s="73"/>
      <c r="D9" s="73"/>
      <c r="E9" s="73"/>
      <c r="F9" s="73"/>
      <c r="G9" s="73"/>
      <c r="H9" s="73"/>
      <c r="I9" s="73"/>
      <c r="J9" s="73"/>
      <c r="K9" s="73"/>
      <c r="L9" s="7">
        <f>L8</f>
        <v>231000</v>
      </c>
    </row>
    <row r="10" spans="1:16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</row>
    <row r="11" spans="1:16" ht="14.25" customHeight="1" x14ac:dyDescent="0.25">
      <c r="A11" s="5">
        <v>1</v>
      </c>
      <c r="B11" s="69" t="s">
        <v>21</v>
      </c>
      <c r="C11" s="69"/>
      <c r="D11" s="69"/>
      <c r="E11" s="69"/>
      <c r="F11" s="14"/>
      <c r="G11" s="14"/>
      <c r="H11" s="14"/>
      <c r="I11" s="14"/>
      <c r="J11" s="14"/>
      <c r="K11" s="14"/>
      <c r="L11" s="14"/>
    </row>
    <row r="12" spans="1:16" ht="14.25" customHeight="1" x14ac:dyDescent="0.25">
      <c r="A12" s="5">
        <v>2</v>
      </c>
      <c r="B12" s="69" t="s">
        <v>22</v>
      </c>
      <c r="C12" s="69"/>
      <c r="D12" s="69"/>
      <c r="E12" s="69"/>
      <c r="F12" s="14"/>
      <c r="G12" s="14"/>
      <c r="H12" s="14"/>
      <c r="I12" s="14"/>
      <c r="J12" s="14"/>
      <c r="K12" s="14"/>
      <c r="L12" s="14"/>
    </row>
    <row r="13" spans="1:16" ht="14.25" customHeight="1" x14ac:dyDescent="0.25">
      <c r="A13" s="5">
        <v>3</v>
      </c>
      <c r="B13" s="69" t="s">
        <v>23</v>
      </c>
      <c r="C13" s="69"/>
      <c r="D13" s="69"/>
      <c r="E13" s="69"/>
      <c r="F13" s="14"/>
      <c r="G13" s="14"/>
      <c r="H13" s="14"/>
      <c r="I13" s="14"/>
      <c r="J13" s="14"/>
      <c r="K13" s="14"/>
      <c r="L13" s="14"/>
    </row>
    <row r="14" spans="1:16" ht="14.25" customHeight="1" x14ac:dyDescent="0.25">
      <c r="A14" s="5">
        <v>4</v>
      </c>
      <c r="B14" s="69" t="s">
        <v>24</v>
      </c>
      <c r="C14" s="69"/>
      <c r="D14" s="69"/>
      <c r="E14" s="69"/>
      <c r="F14" s="14"/>
      <c r="G14" s="14"/>
      <c r="H14" s="14"/>
      <c r="I14" s="14"/>
      <c r="J14" s="14"/>
      <c r="K14" s="14"/>
      <c r="L14" s="14"/>
    </row>
    <row r="15" spans="1:16" ht="14.25" customHeight="1" x14ac:dyDescent="0.25">
      <c r="A15" s="5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</row>
    <row r="16" spans="1:16" ht="15.75" x14ac:dyDescent="0.25">
      <c r="A16" s="8" t="s">
        <v>19</v>
      </c>
      <c r="B16" s="8"/>
      <c r="C16" s="9"/>
      <c r="D16" s="1"/>
      <c r="E16" s="1"/>
      <c r="F16" s="1"/>
      <c r="G16" s="1"/>
      <c r="H16" s="1"/>
      <c r="I16" s="1"/>
      <c r="J16" s="1"/>
      <c r="K16" s="1"/>
      <c r="L16" s="1"/>
    </row>
    <row r="17" spans="1:12" ht="15.75" x14ac:dyDescent="0.25">
      <c r="A17" s="8" t="s">
        <v>8</v>
      </c>
      <c r="B17" s="8"/>
      <c r="C17" s="8"/>
      <c r="D17" s="8"/>
      <c r="E17" s="8"/>
      <c r="F17" s="8"/>
      <c r="G17" s="8"/>
      <c r="H17" s="8"/>
      <c r="I17" s="8"/>
      <c r="J17" s="1"/>
      <c r="K17" s="1"/>
      <c r="L17" s="1"/>
    </row>
    <row r="18" spans="1:12" ht="15.75" x14ac:dyDescent="0.25">
      <c r="A18" s="8" t="s">
        <v>25</v>
      </c>
      <c r="B18" s="2"/>
      <c r="C18" s="2"/>
      <c r="D18" s="3"/>
      <c r="E18" s="3"/>
      <c r="F18" s="3"/>
      <c r="G18" s="1"/>
      <c r="H18" s="1"/>
      <c r="I18" s="1"/>
      <c r="J18" s="1"/>
      <c r="K18" s="1"/>
      <c r="L18" s="1"/>
    </row>
    <row r="19" spans="1:12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</row>
    <row r="20" spans="1:12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</row>
    <row r="21" spans="1:12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</row>
    <row r="22" spans="1:12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</row>
    <row r="23" spans="1:12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</row>
    <row r="24" spans="1:12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</row>
  </sheetData>
  <mergeCells count="16">
    <mergeCell ref="B14:E14"/>
    <mergeCell ref="A1:L1"/>
    <mergeCell ref="A5:A6"/>
    <mergeCell ref="B5:B6"/>
    <mergeCell ref="C5:C6"/>
    <mergeCell ref="D5:D6"/>
    <mergeCell ref="E5:E6"/>
    <mergeCell ref="F5:J5"/>
    <mergeCell ref="K5:K6"/>
    <mergeCell ref="L5:L6"/>
    <mergeCell ref="A8:K8"/>
    <mergeCell ref="A9:K9"/>
    <mergeCell ref="B11:E11"/>
    <mergeCell ref="B12:E12"/>
    <mergeCell ref="B13:E13"/>
    <mergeCell ref="A2:I2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крупы и вкусовые товары</vt:lpstr>
      <vt:lpstr>Сад</vt:lpstr>
      <vt:lpstr>'крупы и вкусовые товары'!Область_печати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Buh-yakorek</dc:creator>
  <cp:lastModifiedBy>OV</cp:lastModifiedBy>
  <cp:lastPrinted>2021-11-23T10:43:24Z</cp:lastPrinted>
  <dcterms:created xsi:type="dcterms:W3CDTF">2014-02-14T07:05:08Z</dcterms:created>
  <dcterms:modified xsi:type="dcterms:W3CDTF">2021-11-23T10:44:51Z</dcterms:modified>
</cp:coreProperties>
</file>