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1 квартал\проверка ЭА - услуги веб-агентст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<sst xmlns="http://schemas.openxmlformats.org/spreadsheetml/2006/main" count="38" uniqueCount="35">
  <si>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</si>
  <si>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</si>
  <si>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</si>
  <si>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</si>
  <si>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</si>
  <si>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</si>
  <si>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</si>
  <si>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</si>
  <si>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</si>
  <si>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</si>
  <si>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</si>
  <si>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</si>
  <si>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</si>
  <si>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</si>
  <si>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</si>
  <si>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</si>
  <si>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</si>
  <si>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</si>
  <si>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</si>
  <si>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</t>
  </si>
  <si>
    <t>Количество</t>
  </si>
  <si>
    <t>Цена за ед. услуги</t>
  </si>
  <si>
    <t xml:space="preserve">Подготовка и размещение информационных сообщений на новостном Интернет-сайте Исполнителя. 
Количество информационных сообщений – не менее 10 в месяц.
Объем одного информационного сообщения не менее 500 знаков.
</t>
  </si>
  <si>
    <t>Описание объекта закупки</t>
  </si>
  <si>
    <t>Лимит бюджетного финансирования:</t>
  </si>
  <si>
    <t>В соответствии с письмом МЭР РФ от 19.10.2015 № Д28И-3133, начальная (максимальная) цена контракта установлена в соответствии с лимитом</t>
  </si>
  <si>
    <t xml:space="preserve"> бюджетного финансирования.</t>
  </si>
  <si>
    <t>Дата составления: 16.12.2016</t>
  </si>
  <si>
    <t>коммерческое предложение от 09.12.2016 № 269/01-4</t>
  </si>
  <si>
    <t>коммерческое предложение от 14.12.2016 № 14/12</t>
  </si>
  <si>
    <t>коммерческое предложение от 16.12.2016 № 252</t>
  </si>
  <si>
    <t>Код ОКПД2:
63.91.11.000</t>
  </si>
  <si>
    <t>Услуги по размещению информационных сообщений в электронном средстве массовой информации</t>
  </si>
  <si>
    <t>оказание услуг по размещению информационных сообщений в электронном средстве массовой информации</t>
  </si>
  <si>
    <t>аукцион в электронной форме
ИКЗ 173862200236886220100100280016391244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</si>
</sst>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4" fontId="5" fillId="0" borderId="0" xfId="0" applyNumberFormat="1" applyFont="1" applyFill="1" applyBorder="1" applyAlignment="1"/>
    <xf numFmtId="4" fontId="5" fillId="0" borderId="0" xfId="0" applyNumberFormat="1" applyFont="1" applyFill="1" applyBorder="1"/>
    <xf numFmtId="0" fontId="4" fillId="0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4.5" customHeight="1" x14ac:dyDescent="0.25">
      <c r="A3" s="47" t="s">
        <v>8</v>
      </c>
      <c r="B3" s="3"/>
      <c r="C3" s="48" t="s">
        <v>34</v>
      </c>
      <c r="D3" s="48"/>
      <c r="E3" s="48"/>
      <c r="F3" s="48"/>
      <c r="G3" s="48"/>
      <c r="H3" s="48"/>
      <c r="I3" s="3"/>
      <c r="J3" s="3"/>
      <c r="K3" s="1"/>
      <c r="L3" s="1"/>
    </row>
    <row r="4" spans="1:13" s="36" customFormat="1" ht="47.25" customHeight="1" x14ac:dyDescent="0.2">
      <c r="A4" s="57" t="s">
        <v>17</v>
      </c>
      <c r="B4" s="57"/>
      <c r="C4" s="58" t="s">
        <v>18</v>
      </c>
      <c r="D4" s="58"/>
      <c r="E4" s="58"/>
      <c r="F4" s="58"/>
      <c r="G4" s="58"/>
      <c r="H4" s="58"/>
      <c r="I4" s="35"/>
      <c r="J4" s="35"/>
    </row>
    <row r="5" spans="1:13" s="34" customFormat="1" ht="31.5" customHeight="1" x14ac:dyDescent="0.2">
      <c r="A5" s="60" t="s">
        <v>9</v>
      </c>
      <c r="B5" s="60"/>
      <c r="C5" s="59" t="s">
        <v>33</v>
      </c>
      <c r="D5" s="59"/>
      <c r="E5" s="59"/>
      <c r="F5" s="59"/>
      <c r="G5" s="59"/>
      <c r="H5" s="59"/>
      <c r="I5" s="33"/>
      <c r="J5" s="33"/>
    </row>
    <row r="6" spans="1:13" ht="15" x14ac:dyDescent="0.25">
      <c r="A6" s="12" t="s">
        <v>0</v>
      </c>
      <c r="B6" s="61" t="s">
        <v>1</v>
      </c>
      <c r="C6" s="61"/>
      <c r="D6" s="61"/>
      <c r="E6" s="61"/>
      <c r="F6" s="61"/>
      <c r="G6" s="24" t="s">
        <v>2</v>
      </c>
      <c r="H6" s="23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5" t="s">
        <v>10</v>
      </c>
      <c r="H7" s="25" t="s">
        <v>10</v>
      </c>
      <c r="I7" s="1"/>
      <c r="J7" s="1"/>
      <c r="K7" s="1"/>
      <c r="L7" s="1"/>
    </row>
    <row r="8" spans="1:13" ht="25.5" customHeight="1" x14ac:dyDescent="0.2">
      <c r="A8" s="29" t="s">
        <v>19</v>
      </c>
      <c r="B8" s="52" t="s">
        <v>32</v>
      </c>
      <c r="C8" s="53"/>
      <c r="D8" s="53"/>
      <c r="E8" s="53"/>
      <c r="F8" s="54"/>
      <c r="G8" s="22" t="s">
        <v>31</v>
      </c>
      <c r="H8" s="28" t="s">
        <v>4</v>
      </c>
      <c r="I8" s="1"/>
      <c r="J8" s="1"/>
      <c r="K8" s="1"/>
      <c r="L8" s="1"/>
    </row>
    <row r="9" spans="1:13" ht="15" x14ac:dyDescent="0.2">
      <c r="A9" s="18" t="s">
        <v>20</v>
      </c>
      <c r="B9" s="55">
        <v>1</v>
      </c>
      <c r="C9" s="56"/>
      <c r="D9" s="56"/>
      <c r="E9" s="56"/>
      <c r="F9" s="56"/>
      <c r="G9" s="26"/>
      <c r="H9" s="21" t="s">
        <v>4</v>
      </c>
      <c r="I9" s="1"/>
      <c r="J9" s="1"/>
      <c r="K9" s="1"/>
      <c r="L9" s="1"/>
    </row>
    <row r="10" spans="1:13" ht="33" customHeight="1" x14ac:dyDescent="0.2">
      <c r="A10" s="19" t="s">
        <v>23</v>
      </c>
      <c r="B10" s="49" t="s">
        <v>22</v>
      </c>
      <c r="C10" s="50"/>
      <c r="D10" s="50"/>
      <c r="E10" s="50"/>
      <c r="F10" s="51"/>
      <c r="G10" s="27"/>
      <c r="H10" s="5" t="s">
        <v>4</v>
      </c>
      <c r="I10" s="1"/>
      <c r="J10" s="1"/>
      <c r="K10" s="1"/>
      <c r="L10" s="1"/>
    </row>
    <row r="11" spans="1:13" ht="15" x14ac:dyDescent="0.2">
      <c r="A11" s="18" t="s">
        <v>21</v>
      </c>
      <c r="B11" s="17">
        <v>100000</v>
      </c>
      <c r="C11" s="17">
        <v>99998.399999999994</v>
      </c>
      <c r="D11" s="17">
        <v>148800</v>
      </c>
      <c r="E11" s="17"/>
      <c r="F11" s="17"/>
      <c r="G11" s="6">
        <f>SUM(B11:F11)/3</f>
        <v>116266.13333333335</v>
      </c>
      <c r="H11" s="6">
        <v>116266</v>
      </c>
      <c r="I11" s="1"/>
      <c r="J11" s="1"/>
      <c r="K11" s="1"/>
      <c r="L11" s="1"/>
    </row>
    <row r="12" spans="1:13" ht="15.75" thickBot="1" x14ac:dyDescent="0.3">
      <c r="A12" s="20" t="s">
        <v>5</v>
      </c>
      <c r="B12" s="16">
        <f>B11*$B9</f>
        <v>100000</v>
      </c>
      <c r="C12" s="16">
        <f>C11*$B9</f>
        <v>99998.399999999994</v>
      </c>
      <c r="D12" s="16">
        <f>D11*$B9</f>
        <v>148800</v>
      </c>
      <c r="E12" s="16">
        <f>E11*$B9</f>
        <v>0</v>
      </c>
      <c r="F12" s="16">
        <f>F11*$B9</f>
        <v>0</v>
      </c>
      <c r="G12" s="16"/>
      <c r="H12" s="7">
        <f>H11*$B9</f>
        <v>116266</v>
      </c>
      <c r="I12" s="1"/>
      <c r="J12" s="1"/>
      <c r="K12" s="1"/>
      <c r="L12" s="1"/>
    </row>
    <row r="13" spans="1:13" ht="13.5" thickBot="1" x14ac:dyDescent="0.25">
      <c r="A13" s="30" t="s">
        <v>6</v>
      </c>
      <c r="B13" s="31">
        <f>B12</f>
        <v>100000</v>
      </c>
      <c r="C13" s="31">
        <f>C12</f>
        <v>99998.399999999994</v>
      </c>
      <c r="D13" s="31">
        <f>D12</f>
        <v>148800</v>
      </c>
      <c r="E13" s="31">
        <f t="shared" ref="E13:F13" si="0">E12</f>
        <v>0</v>
      </c>
      <c r="F13" s="31">
        <f t="shared" si="0"/>
        <v>0</v>
      </c>
      <c r="G13" s="32"/>
      <c r="H13" s="32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11</v>
      </c>
      <c r="H14" s="15">
        <f>H12</f>
        <v>116266</v>
      </c>
      <c r="I14" s="10"/>
      <c r="J14" s="10"/>
      <c r="K14" s="10"/>
      <c r="L14" s="10"/>
      <c r="M14" s="10"/>
    </row>
    <row r="15" spans="1:13" s="41" customFormat="1" ht="15" x14ac:dyDescent="0.25">
      <c r="A15" s="37"/>
      <c r="B15" s="37"/>
      <c r="C15" s="37"/>
      <c r="D15" s="37"/>
      <c r="E15" s="37"/>
      <c r="F15" s="37"/>
      <c r="G15" s="38" t="s">
        <v>24</v>
      </c>
      <c r="H15" s="39">
        <v>100000</v>
      </c>
      <c r="I15" s="40"/>
      <c r="J15" s="40"/>
      <c r="K15" s="40"/>
      <c r="L15" s="40"/>
      <c r="M15" s="40"/>
    </row>
    <row r="16" spans="1:13" s="41" customFormat="1" ht="15" x14ac:dyDescent="0.25">
      <c r="A16" s="37" t="s">
        <v>25</v>
      </c>
      <c r="B16" s="37"/>
      <c r="C16" s="37"/>
      <c r="D16" s="37"/>
      <c r="E16" s="37"/>
      <c r="F16" s="37"/>
      <c r="G16" s="38"/>
      <c r="H16" s="39"/>
      <c r="I16" s="40"/>
      <c r="J16" s="40"/>
      <c r="K16" s="40"/>
      <c r="L16" s="40"/>
      <c r="M16" s="40"/>
    </row>
    <row r="17" spans="1:13" s="41" customFormat="1" ht="15" x14ac:dyDescent="0.25">
      <c r="A17" s="37" t="s">
        <v>26</v>
      </c>
      <c r="B17" s="37"/>
      <c r="C17" s="37"/>
      <c r="D17" s="37"/>
      <c r="E17" s="37"/>
      <c r="F17" s="37"/>
      <c r="G17" s="38"/>
      <c r="H17" s="39"/>
      <c r="I17" s="40"/>
      <c r="J17" s="40"/>
      <c r="K17" s="40"/>
      <c r="L17" s="40"/>
      <c r="M17" s="40"/>
    </row>
    <row r="18" spans="1:13" s="41" customFormat="1" ht="15" x14ac:dyDescent="0.25">
      <c r="A18" s="37"/>
      <c r="B18" s="37"/>
      <c r="C18" s="37"/>
      <c r="D18" s="37"/>
      <c r="E18" s="37"/>
      <c r="F18" s="37"/>
      <c r="G18" s="38"/>
      <c r="H18" s="39"/>
      <c r="I18" s="40"/>
      <c r="J18" s="40"/>
      <c r="K18" s="40"/>
      <c r="L18" s="40"/>
      <c r="M18" s="40"/>
    </row>
    <row r="19" spans="1:13" s="44" customFormat="1" ht="15" x14ac:dyDescent="0.25">
      <c r="A19" s="42" t="s">
        <v>14</v>
      </c>
      <c r="B19" s="43" t="s">
        <v>28</v>
      </c>
      <c r="C19" s="43"/>
      <c r="D19" s="43"/>
      <c r="E19" s="43"/>
      <c r="F19" s="43"/>
      <c r="G19" s="43"/>
      <c r="H19" s="43"/>
    </row>
    <row r="20" spans="1:13" s="44" customFormat="1" ht="15" x14ac:dyDescent="0.25">
      <c r="A20" s="42" t="s">
        <v>15</v>
      </c>
      <c r="B20" s="43" t="s">
        <v>29</v>
      </c>
      <c r="C20" s="43"/>
      <c r="D20" s="43"/>
      <c r="E20" s="43"/>
      <c r="F20" s="43"/>
      <c r="G20" s="43"/>
      <c r="H20" s="43"/>
    </row>
    <row r="21" spans="1:13" s="44" customFormat="1" ht="15" x14ac:dyDescent="0.25">
      <c r="A21" s="42" t="s">
        <v>16</v>
      </c>
      <c r="B21" s="43" t="s">
        <v>30</v>
      </c>
      <c r="C21" s="43"/>
      <c r="D21" s="43"/>
      <c r="E21" s="43"/>
      <c r="F21" s="43"/>
      <c r="G21" s="43"/>
      <c r="H21" s="43"/>
    </row>
    <row r="22" spans="1:13" s="41" customFormat="1" ht="15" x14ac:dyDescent="0.25">
      <c r="A22" s="37"/>
      <c r="B22" s="37"/>
      <c r="C22" s="37"/>
      <c r="D22" s="37"/>
      <c r="E22" s="37"/>
      <c r="F22" s="37"/>
      <c r="G22" s="37"/>
      <c r="H22" s="37"/>
    </row>
    <row r="23" spans="1:13" s="46" customFormat="1" ht="15" x14ac:dyDescent="0.25">
      <c r="A23" s="37" t="s">
        <v>12</v>
      </c>
      <c r="B23" s="45"/>
      <c r="C23" s="45"/>
      <c r="D23" s="45"/>
      <c r="E23" s="45"/>
      <c r="F23" s="45"/>
      <c r="G23" s="45"/>
      <c r="H23" s="38" t="s">
        <v>13</v>
      </c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2016-12-19T14:16:50Z</cp:lastPrinted>
  <dcterms:created xsi:type="dcterms:W3CDTF">2012-04-02T10:33:59Z</dcterms:created>
  <dcterms:modified xsi:type="dcterms:W3CDTF">2017-03-20T11:50:34Z</dcterms:modified>
</cp:coreProperties>
</file>