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495" windowWidth="14670" windowHeight="7650"/>
  </bookViews>
  <sheets>
    <sheet name="2 пол.2016" sheetId="15" r:id="rId1"/>
  </sheets>
  <calcPr calcId="145621"/>
</workbook>
</file>

<file path=xl/calcChain.xml><?xml version="1.0" encoding="utf-8"?>
<calcChain xmlns="http://schemas.openxmlformats.org/spreadsheetml/2006/main">
  <c r="J6" i="15" l="1"/>
  <c r="K7" i="15" s="1"/>
  <c r="K8" i="15" l="1"/>
</calcChain>
</file>

<file path=xl/sharedStrings.xml><?xml version="1.0" encoding="utf-8"?>
<sst xmlns="http://schemas.openxmlformats.org/spreadsheetml/2006/main" count="26" uniqueCount="25">
  <si>
    <t>№ п.п (вида товара)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</si>
  <si>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</si>
  <si>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</si>
  <si>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</si>
  <si>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</si>
  <si>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</si>
  <si>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</si>
  <si>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</si>
  <si>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Ф.И.О.  руководителя                          В.В.Погребняк                    Подпись ______________________</t>
  </si>
  <si>
    <t>Наименование  товара</t>
  </si>
  <si>
    <t>Характеристика товара</t>
  </si>
  <si>
    <t>Ед.     товара</t>
  </si>
  <si>
    <t>ИТОГО</t>
  </si>
  <si>
    <t>5*</t>
  </si>
  <si>
    <t>ВСЕГО: Начальная (максимальная) цена гражданско-правового договора</t>
  </si>
  <si>
    <t>МБОУ " Гимназия"</t>
  </si>
  <si>
    <t xml:space="preserve">Метод определения цены: метод сопоставимых рыночных цен </t>
  </si>
  <si>
    <t>Способ размещения заказа: аукцион в электронный форме</t>
  </si>
  <si>
    <t>IV. Обоснование начальной (максимальной) цены гражданско-правового договора на оказание услуг по техническому обслуживанию системы охранного видеонаблюдения</t>
  </si>
  <si>
    <t>Оказание услуг по техническому обслуживанию системы охранного видеонаблюдения</t>
  </si>
  <si>
    <t>Усл. Ед.</t>
  </si>
  <si>
    <t>вх. № 63 от 18.10.2016 г.</t>
  </si>
  <si>
    <t>вх. № 65 от 26.10.2016 г.</t>
  </si>
  <si>
    <t>вх. № 69 от 08.11.2016 г.</t>
  </si>
  <si>
    <t>Дата составления сводной  таблицы    08.11.2016г.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</si>
</sst>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20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37">
    <xf numFmtId="0" fontId="0" fillId="0" borderId="0" xfId="0"/>
    <xf numFmtId="0" fontId="6" fillId="0" borderId="0" xfId="0" applyFont="1"/>
    <xf numFmtId="0" fontId="8" fillId="0" borderId="0" xfId="0" applyFont="1" applyAlignment="1"/>
    <xf numFmtId="0" fontId="8" fillId="0" borderId="0" xfId="0" applyFont="1"/>
    <xf numFmtId="2" fontId="9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2" fillId="0" borderId="0" xfId="0" applyFont="1" applyAlignment="1"/>
    <xf numFmtId="0" fontId="6" fillId="0" borderId="0" xfId="0" applyFont="1" applyAlignment="1"/>
    <xf numFmtId="0" fontId="3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5" fillId="0" borderId="0" xfId="0" applyFont="1"/>
    <xf numFmtId="0" fontId="7" fillId="0" borderId="0" xfId="0" applyFont="1" applyAlignment="1">
      <alignment horizontal="center" wrapText="1"/>
    </xf>
    <xf numFmtId="0" fontId="16" fillId="2" borderId="0" xfId="0" applyFont="1" applyFill="1" applyAlignment="1">
      <alignment horizontal="left"/>
    </xf>
    <xf numFmtId="0" fontId="18" fillId="0" borderId="2" xfId="0" applyFont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top" wrapText="1"/>
    </xf>
    <xf numFmtId="43" fontId="12" fillId="0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3"/>
  <sheetViews>
    <sheetView tabSelected="1" zoomScaleNormal="100" workbookViewId="0">
      <selection activeCell="A18" sqref="A18"/>
    </sheetView>
  </sheetViews>
  <sheetFormatPr defaultRowHeight="15" x14ac:dyDescent="0.25"/>
  <cols>
    <col min="1" max="1" width="4" customWidth="1"/>
    <col min="2" max="2" width="17.42578125" customWidth="1"/>
    <col min="3" max="3" width="41.140625" customWidth="1"/>
    <col min="4" max="4" width="8.140625" customWidth="1"/>
    <col min="5" max="5" width="7.42578125" customWidth="1"/>
    <col min="6" max="6" width="13" customWidth="1"/>
    <col min="7" max="7" width="13.28515625" bestFit="1" customWidth="1"/>
    <col min="8" max="8" width="12.85546875" bestFit="1" customWidth="1"/>
    <col min="9" max="9" width="0" hidden="1" customWidth="1"/>
    <col min="10" max="10" width="13" customWidth="1"/>
    <col min="11" max="11" width="11.7109375" customWidth="1"/>
  </cols>
  <sheetData>
    <row r="1" spans="1:11" ht="30.75" customHeight="1" x14ac:dyDescent="0.25">
      <c r="A1" s="27" t="s">
        <v>18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30.75" customHeight="1" x14ac:dyDescent="0.25">
      <c r="A2" s="30" t="s">
        <v>17</v>
      </c>
      <c r="B2" s="30"/>
      <c r="C2" s="30"/>
      <c r="D2" s="30"/>
      <c r="E2" s="30"/>
      <c r="F2" s="30"/>
      <c r="G2" s="30"/>
      <c r="H2" s="30"/>
      <c r="I2" s="14"/>
      <c r="K2" s="14"/>
    </row>
    <row r="3" spans="1:11" ht="15.75" customHeight="1" x14ac:dyDescent="0.25">
      <c r="A3" s="15" t="s">
        <v>16</v>
      </c>
      <c r="B3" s="16"/>
      <c r="C3" s="16"/>
      <c r="D3" s="15"/>
      <c r="E3" s="16"/>
      <c r="F3" s="16"/>
      <c r="G3" s="15"/>
      <c r="H3" s="16"/>
      <c r="I3" s="15"/>
      <c r="J3" s="16"/>
      <c r="K3" s="16"/>
    </row>
    <row r="4" spans="1:11" ht="19.5" customHeight="1" x14ac:dyDescent="0.25">
      <c r="A4" s="28" t="s">
        <v>0</v>
      </c>
      <c r="B4" s="29" t="s">
        <v>9</v>
      </c>
      <c r="C4" s="29" t="s">
        <v>10</v>
      </c>
      <c r="D4" s="29" t="s">
        <v>11</v>
      </c>
      <c r="E4" s="29" t="s">
        <v>1</v>
      </c>
      <c r="F4" s="29" t="s">
        <v>2</v>
      </c>
      <c r="G4" s="29"/>
      <c r="H4" s="29"/>
      <c r="I4" s="29"/>
      <c r="J4" s="31" t="s">
        <v>6</v>
      </c>
      <c r="K4" s="33" t="s">
        <v>7</v>
      </c>
    </row>
    <row r="5" spans="1:11" x14ac:dyDescent="0.25">
      <c r="A5" s="28"/>
      <c r="B5" s="29"/>
      <c r="C5" s="29"/>
      <c r="D5" s="29"/>
      <c r="E5" s="29"/>
      <c r="F5" s="20" t="s">
        <v>3</v>
      </c>
      <c r="G5" s="20" t="s">
        <v>4</v>
      </c>
      <c r="H5" s="20" t="s">
        <v>5</v>
      </c>
      <c r="I5" s="20" t="s">
        <v>13</v>
      </c>
      <c r="J5" s="32"/>
      <c r="K5" s="34"/>
    </row>
    <row r="6" spans="1:11" ht="67.5" customHeight="1" x14ac:dyDescent="0.25">
      <c r="A6" s="21">
        <v>1</v>
      </c>
      <c r="B6" s="25" t="s">
        <v>19</v>
      </c>
      <c r="C6" s="25" t="s">
        <v>19</v>
      </c>
      <c r="D6" s="22" t="s">
        <v>20</v>
      </c>
      <c r="E6" s="23">
        <v>1</v>
      </c>
      <c r="F6" s="26">
        <v>45000</v>
      </c>
      <c r="G6" s="26">
        <v>42000</v>
      </c>
      <c r="H6" s="26">
        <v>41000</v>
      </c>
      <c r="I6" s="24">
        <v>0</v>
      </c>
      <c r="J6" s="26">
        <f>(F6+G6+H6)/3</f>
        <v>42666.666666666664</v>
      </c>
      <c r="K6" s="19"/>
    </row>
    <row r="7" spans="1:11" x14ac:dyDescent="0.25">
      <c r="A7" s="36" t="s">
        <v>12</v>
      </c>
      <c r="B7" s="36"/>
      <c r="C7" s="36"/>
      <c r="D7" s="36"/>
      <c r="E7" s="36"/>
      <c r="F7" s="36"/>
      <c r="G7" s="36"/>
      <c r="H7" s="36"/>
      <c r="I7" s="36"/>
      <c r="J7" s="36"/>
      <c r="K7" s="4">
        <f>J6*E6</f>
        <v>42666.666666666664</v>
      </c>
    </row>
    <row r="8" spans="1:11" x14ac:dyDescent="0.25">
      <c r="A8" s="36" t="s">
        <v>14</v>
      </c>
      <c r="B8" s="36"/>
      <c r="C8" s="36"/>
      <c r="D8" s="36"/>
      <c r="E8" s="36"/>
      <c r="F8" s="36"/>
      <c r="G8" s="36"/>
      <c r="H8" s="36"/>
      <c r="I8" s="36"/>
      <c r="J8" s="36"/>
      <c r="K8" s="5">
        <f>K7</f>
        <v>42666.666666666664</v>
      </c>
    </row>
    <row r="9" spans="1:11" ht="7.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s="13" customFormat="1" ht="14.25" customHeight="1" x14ac:dyDescent="0.25">
      <c r="A10" s="17">
        <v>1</v>
      </c>
      <c r="B10" s="35" t="s">
        <v>23</v>
      </c>
      <c r="C10" s="35"/>
      <c r="D10" s="35"/>
      <c r="E10" s="35"/>
      <c r="F10" s="35"/>
      <c r="G10" s="35"/>
      <c r="H10" s="35"/>
      <c r="I10" s="12"/>
      <c r="J10" s="12"/>
      <c r="K10" s="12"/>
    </row>
    <row r="11" spans="1:11" s="13" customFormat="1" ht="14.25" customHeight="1" x14ac:dyDescent="0.25">
      <c r="A11" s="17">
        <v>2</v>
      </c>
      <c r="B11" s="35" t="s">
        <v>21</v>
      </c>
      <c r="C11" s="35"/>
      <c r="D11" s="35"/>
      <c r="E11" s="35"/>
      <c r="F11" s="35"/>
      <c r="G11" s="35"/>
      <c r="H11" s="35"/>
      <c r="I11" s="12"/>
      <c r="J11" s="12"/>
      <c r="K11" s="12"/>
    </row>
    <row r="12" spans="1:11" s="13" customFormat="1" ht="14.25" customHeight="1" x14ac:dyDescent="0.25">
      <c r="A12" s="17">
        <v>3</v>
      </c>
      <c r="B12" s="35" t="s">
        <v>22</v>
      </c>
      <c r="C12" s="35"/>
      <c r="D12" s="35"/>
      <c r="E12" s="35"/>
      <c r="F12" s="35"/>
      <c r="G12" s="35"/>
      <c r="H12" s="35"/>
      <c r="I12" s="12"/>
      <c r="J12" s="12"/>
      <c r="K12" s="12"/>
    </row>
    <row r="13" spans="1:11" ht="14.25" customHeight="1" x14ac:dyDescent="0.25">
      <c r="A13" s="17"/>
      <c r="B13" s="35"/>
      <c r="C13" s="35"/>
      <c r="D13" s="35"/>
      <c r="E13" s="35"/>
      <c r="F13" s="35"/>
      <c r="G13" s="35"/>
      <c r="H13" s="18"/>
      <c r="I13" s="9"/>
      <c r="J13" s="9"/>
      <c r="K13" s="9"/>
    </row>
    <row r="14" spans="1:11" ht="14.25" customHeight="1" x14ac:dyDescent="0.25">
      <c r="A14" s="10"/>
      <c r="B14" s="11"/>
      <c r="C14" s="11"/>
      <c r="D14" s="11"/>
      <c r="E14" s="11"/>
      <c r="F14" s="11"/>
      <c r="G14" s="11"/>
      <c r="H14" s="11"/>
      <c r="I14" s="9"/>
      <c r="J14" s="9"/>
      <c r="K14" s="9"/>
    </row>
    <row r="15" spans="1:11" ht="15.75" x14ac:dyDescent="0.25">
      <c r="A15" s="7" t="s">
        <v>15</v>
      </c>
      <c r="B15" s="7"/>
      <c r="C15" s="8"/>
      <c r="D15" s="1"/>
      <c r="E15" s="1"/>
      <c r="F15" s="1"/>
      <c r="G15" s="1"/>
      <c r="H15" s="1"/>
      <c r="I15" s="1"/>
      <c r="J15" s="1"/>
      <c r="K15" s="1"/>
    </row>
    <row r="16" spans="1:11" ht="15.75" x14ac:dyDescent="0.25">
      <c r="A16" s="7" t="s">
        <v>8</v>
      </c>
      <c r="B16" s="7"/>
      <c r="C16" s="7"/>
      <c r="D16" s="7"/>
      <c r="E16" s="7"/>
      <c r="F16" s="7"/>
      <c r="G16" s="7"/>
      <c r="H16" s="7"/>
      <c r="I16" s="1"/>
      <c r="J16" s="1"/>
      <c r="K16" s="1"/>
    </row>
    <row r="17" spans="1:11" ht="15.75" x14ac:dyDescent="0.25">
      <c r="A17" s="7" t="s">
        <v>24</v>
      </c>
      <c r="B17" s="2"/>
      <c r="C17" s="2"/>
      <c r="D17" s="3"/>
      <c r="E17" s="3"/>
      <c r="F17" s="3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</sheetData>
  <mergeCells count="16">
    <mergeCell ref="B13:G13"/>
    <mergeCell ref="A7:J7"/>
    <mergeCell ref="A8:J8"/>
    <mergeCell ref="B10:H10"/>
    <mergeCell ref="B11:H11"/>
    <mergeCell ref="B12:H12"/>
    <mergeCell ref="A1:K1"/>
    <mergeCell ref="A4:A5"/>
    <mergeCell ref="B4:B5"/>
    <mergeCell ref="C4:C5"/>
    <mergeCell ref="D4:D5"/>
    <mergeCell ref="E4:E5"/>
    <mergeCell ref="F4:I4"/>
    <mergeCell ref="A2:H2"/>
    <mergeCell ref="J4:J5"/>
    <mergeCell ref="K4:K5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пол.2016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Боярищева Татьяна Федоровна</cp:lastModifiedBy>
  <cp:lastPrinted>2016-11-08T04:26:22Z</cp:lastPrinted>
  <dcterms:created xsi:type="dcterms:W3CDTF">2014-02-14T07:05:08Z</dcterms:created>
  <dcterms:modified xsi:type="dcterms:W3CDTF">2016-12-30T05:47:11Z</dcterms:modified>
</cp:coreProperties>
</file>