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42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" i="1" l="1"/>
  <c r="J13" i="1" l="1"/>
</calcChain>
</file>

<file path=xl/sharedStrings.xml><?xml version="1.0" encoding="utf-8"?>
<sst xmlns="http://schemas.openxmlformats.org/spreadsheetml/2006/main" count="26" uniqueCount="26">
  <si>
    <t>Наименование  услуги</t>
  </si>
  <si>
    <t>Основные характеристики</t>
  </si>
  <si>
    <t xml:space="preserve">Всего. Начальная цена вида услуг </t>
  </si>
  <si>
    <t>Средняя цена</t>
  </si>
  <si>
    <t>Начальная цена</t>
  </si>
  <si>
    <t>Ед. тарифа</t>
  </si>
  <si>
    <t>Начальная максимальная цена</t>
  </si>
  <si>
    <t>IV.  ОБОСНОВАНИЕ ФОРМИРОВАНИЯ НАЧАЛЬНОЙ (МАКСИМАЛЬНОЙ) ЦЕНЫ ГРАЖДАНСКО-ПРАВОВОГО ДОГОВОРА</t>
  </si>
  <si>
    <t xml:space="preserve">Способ размещения заказа: Электронный аукцион </t>
  </si>
  <si>
    <t>1*</t>
  </si>
  <si>
    <t>2*</t>
  </si>
  <si>
    <t>3*</t>
  </si>
  <si>
    <t>Муниципальное бюджетное общеобразовательное учреждение "Средняя общеобразовательная школа №2"</t>
  </si>
  <si>
    <t>на оказание услуг по техническому обслуживанию электрооборудования</t>
  </si>
  <si>
    <t>Оказание услуг по техническому обслуживанию электрооборудования</t>
  </si>
  <si>
    <t>Техническое обслуживание должно обеспечить: содержание электрического оборудования и сетей в работоспособном состоянии и его эксплуатацию в соответствии с требованиями "Правил эксплуатации электроустановок потребителей", "Правил техники безопасности при эксплуатации электроустановок" по адресу ул. Мира, д. 85</t>
  </si>
  <si>
    <t>Техническое обслуживание должно обеспечить: содержание электрического оборудования и сетей в работоспособном состоянии и его эксплуатацию в соответствии с требованиями "Правил эксплуатации электроустановок потребителей", "Правил техники безопасности при эксплуатации электроустановок" по адресу ул. Таежная, д. 27</t>
  </si>
  <si>
    <t>рублей</t>
  </si>
  <si>
    <t>Кол-во (мес.)</t>
  </si>
  <si>
    <t>Единичные цены (тарифы) за 1 месяц.</t>
  </si>
  <si>
    <t>Итого: Начальная максимальная цена гражданско-правового договора 216 000 (двести шестнадцать тысяч) рублей 00 копеек</t>
  </si>
  <si>
    <t>1* - коммерческое предложение вх. №2881 от 12.11.2015 г.</t>
  </si>
  <si>
    <t>2* - коммерческое предложение вх. №2882 от 12.11.2015 г.</t>
  </si>
  <si>
    <t>3* - коммерческое предложение вх. №2883от 12.11.2015 г.</t>
  </si>
  <si>
    <t>Исполняющий обязанности директора ______________ И.Я. Данилишина</t>
  </si>
  <si>
    <t>Дата составления сводной таблицы 30.11.2015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</si>
</sst>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43" fontId="2" fillId="0" borderId="1" xfId="1" applyFont="1" applyBorder="1" applyAlignment="1">
      <alignment horizontal="center"/>
    </xf>
    <xf numFmtId="0" fontId="2" fillId="2" borderId="0" xfId="0" applyFont="1" applyFill="1"/>
    <xf numFmtId="0" fontId="4" fillId="0" borderId="1" xfId="0" applyFont="1" applyBorder="1" applyAlignment="1">
      <alignment wrapText="1"/>
    </xf>
    <xf numFmtId="43" fontId="2" fillId="2" borderId="3" xfId="1" applyFont="1" applyFill="1" applyBorder="1" applyAlignment="1">
      <alignment vertical="center" wrapText="1"/>
    </xf>
    <xf numFmtId="43" fontId="2" fillId="2" borderId="1" xfId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88;&#1072;&#1073;&#1086;&#1095;&#1080;&#1081;%20&#1087;&#1088;&#1086;&#1094;&#1077;&#1089;&#1089;/&#1047;&#1040;&#1050;&#1059;&#1055;&#1050;&#1048;/&#1056;&#1040;&#1047;&#1052;&#1045;&#1065;&#1045;&#1053;&#1053;&#1067;&#1045;%20&#1040;&#1059;&#1050;&#1062;&#1048;&#1054;&#1053;&#1067;/2016/&#1058;&#1054;%20&#1074;&#1077;&#1085;&#1090;&#1080;&#1083;&#1103;&#1094;&#1080;&#1080;/1%20&#1058;&#1054;%20&#1074;&#1077;&#1085;&#1090;&#1080;&#1083;&#1103;&#1094;&#1080;&#1080;%20&#1057;&#1040;&#1044;+&#1064;&#1050;&#1054;&#1051;&#1040;/&#1054;&#1073;&#1086;&#1089;&#1085;&#1086;&#1074;&#1072;&#1085;&#1080;&#1077;%20&#1053;&#1052;&#1062;%20&#1058;&#1054;%20&#1074;&#1077;&#1085;&#1090;.&#1057;&#1040;&#1044;+&#1064;&#1050;&#1054;&#1051;&#10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3"/>
    </sheetNames>
    <sheetDataSet>
      <sheetData sheetId="0">
        <row r="4">
          <cell r="A4" t="str">
            <v>Используемый метод определения начальной (максимальной) цены  гражданско-правового договора: метод сопоставления рыночных цен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>
      <selection activeCell="B40" sqref="B40"/>
    </sheetView>
  </sheetViews>
  <sheetFormatPr defaultRowHeight="15" x14ac:dyDescent="0.25"/>
  <cols>
    <col min="1" max="1" width="23.42578125" style="2" customWidth="1"/>
    <col min="2" max="2" width="46.140625" style="2" customWidth="1"/>
    <col min="3" max="4" width="9.140625" style="2"/>
    <col min="5" max="7" width="11.28515625" style="2" bestFit="1" customWidth="1"/>
    <col min="8" max="8" width="12.85546875" style="2" customWidth="1"/>
    <col min="9" max="9" width="13.42578125" style="2" customWidth="1"/>
    <col min="10" max="10" width="13.140625" style="2" bestFit="1" customWidth="1"/>
    <col min="11" max="16384" width="9.140625" style="2"/>
  </cols>
  <sheetData>
    <row r="1" spans="1:10" x14ac:dyDescent="0.25">
      <c r="A1" s="13" t="s">
        <v>7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s="6" customFormat="1" ht="16.5" customHeight="1" x14ac:dyDescent="0.25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3"/>
    </row>
    <row r="4" spans="1:10" x14ac:dyDescent="0.25">
      <c r="A4" s="3"/>
    </row>
    <row r="5" spans="1:10" x14ac:dyDescent="0.25">
      <c r="A5" s="3"/>
    </row>
    <row r="6" spans="1:10" x14ac:dyDescent="0.25">
      <c r="A6" s="4" t="s">
        <v>8</v>
      </c>
    </row>
    <row r="7" spans="1:10" x14ac:dyDescent="0.25">
      <c r="A7" s="4" t="str">
        <f>[1]Лист2!$A$4</f>
        <v>Используемый метод определения начальной (максимальной) цены  гражданско-правового договора: метод сопоставления рыночных цен</v>
      </c>
    </row>
    <row r="8" spans="1:10" x14ac:dyDescent="0.25">
      <c r="A8" s="4"/>
    </row>
    <row r="9" spans="1:10" ht="12" customHeight="1" x14ac:dyDescent="0.25">
      <c r="A9" s="15" t="s">
        <v>0</v>
      </c>
      <c r="B9" s="15" t="s">
        <v>1</v>
      </c>
      <c r="C9" s="15" t="s">
        <v>5</v>
      </c>
      <c r="D9" s="16" t="s">
        <v>18</v>
      </c>
      <c r="E9" s="15" t="s">
        <v>19</v>
      </c>
      <c r="F9" s="15"/>
      <c r="G9" s="15"/>
      <c r="H9" s="15"/>
      <c r="I9" s="15"/>
      <c r="J9" s="15" t="s">
        <v>2</v>
      </c>
    </row>
    <row r="10" spans="1:10" ht="54.75" customHeight="1" x14ac:dyDescent="0.25">
      <c r="A10" s="15"/>
      <c r="B10" s="15"/>
      <c r="C10" s="15"/>
      <c r="D10" s="17"/>
      <c r="E10" s="1" t="s">
        <v>9</v>
      </c>
      <c r="F10" s="1" t="s">
        <v>10</v>
      </c>
      <c r="G10" s="1" t="s">
        <v>11</v>
      </c>
      <c r="H10" s="1" t="s">
        <v>3</v>
      </c>
      <c r="I10" s="1" t="s">
        <v>4</v>
      </c>
      <c r="J10" s="15"/>
    </row>
    <row r="11" spans="1:10" ht="107.25" customHeight="1" x14ac:dyDescent="0.25">
      <c r="A11" s="18" t="s">
        <v>14</v>
      </c>
      <c r="B11" s="7" t="s">
        <v>15</v>
      </c>
      <c r="C11" s="10" t="s">
        <v>17</v>
      </c>
      <c r="D11" s="10">
        <v>12</v>
      </c>
      <c r="E11" s="9">
        <v>11000</v>
      </c>
      <c r="F11" s="9">
        <v>10300</v>
      </c>
      <c r="G11" s="9">
        <v>10500</v>
      </c>
      <c r="H11" s="9">
        <v>10600</v>
      </c>
      <c r="I11" s="9">
        <v>10600</v>
      </c>
      <c r="J11" s="9">
        <v>127200</v>
      </c>
    </row>
    <row r="12" spans="1:10" ht="108" customHeight="1" x14ac:dyDescent="0.25">
      <c r="A12" s="19"/>
      <c r="B12" s="7" t="s">
        <v>16</v>
      </c>
      <c r="C12" s="11"/>
      <c r="D12" s="11"/>
      <c r="E12" s="8">
        <v>7000</v>
      </c>
      <c r="F12" s="8">
        <v>6700</v>
      </c>
      <c r="G12" s="8">
        <v>8500</v>
      </c>
      <c r="H12" s="8">
        <v>7400</v>
      </c>
      <c r="I12" s="8">
        <v>7400</v>
      </c>
      <c r="J12" s="8">
        <v>88800</v>
      </c>
    </row>
    <row r="13" spans="1:10" x14ac:dyDescent="0.25">
      <c r="A13" s="12" t="s">
        <v>6</v>
      </c>
      <c r="B13" s="12"/>
      <c r="C13" s="12"/>
      <c r="D13" s="12"/>
      <c r="E13" s="12"/>
      <c r="F13" s="12"/>
      <c r="G13" s="12"/>
      <c r="H13" s="12"/>
      <c r="I13" s="12"/>
      <c r="J13" s="5">
        <f>SUM(J11:J12)</f>
        <v>216000</v>
      </c>
    </row>
    <row r="15" spans="1:10" x14ac:dyDescent="0.25">
      <c r="A15" s="2" t="s">
        <v>20</v>
      </c>
    </row>
    <row r="17" spans="1:1" s="6" customFormat="1" x14ac:dyDescent="0.25">
      <c r="A17" s="6" t="s">
        <v>21</v>
      </c>
    </row>
    <row r="18" spans="1:1" s="6" customFormat="1" x14ac:dyDescent="0.25">
      <c r="A18" s="6" t="s">
        <v>22</v>
      </c>
    </row>
    <row r="19" spans="1:1" s="6" customFormat="1" x14ac:dyDescent="0.25">
      <c r="A19" s="6" t="s">
        <v>23</v>
      </c>
    </row>
    <row r="21" spans="1:1" x14ac:dyDescent="0.25">
      <c r="A21" s="2" t="s">
        <v>12</v>
      </c>
    </row>
    <row r="23" spans="1:1" x14ac:dyDescent="0.25">
      <c r="A23" s="2" t="s">
        <v>24</v>
      </c>
    </row>
    <row r="24" spans="1:1" x14ac:dyDescent="0.25">
      <c r="A24" s="2" t="s">
        <v>25</v>
      </c>
    </row>
    <row r="26" spans="1:1" ht="13.5" customHeight="1" x14ac:dyDescent="0.25"/>
  </sheetData>
  <mergeCells count="12">
    <mergeCell ref="D11:D12"/>
    <mergeCell ref="A13:I13"/>
    <mergeCell ref="A1:J1"/>
    <mergeCell ref="A2:J2"/>
    <mergeCell ref="C9:C10"/>
    <mergeCell ref="B9:B10"/>
    <mergeCell ref="A9:A10"/>
    <mergeCell ref="J9:J10"/>
    <mergeCell ref="E9:I9"/>
    <mergeCell ref="D9:D10"/>
    <mergeCell ref="A11:A12"/>
    <mergeCell ref="C11:C12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2015-12-09T06:39:38Z</cp:lastPrinted>
  <dcterms:created xsi:type="dcterms:W3CDTF">2014-12-14T18:59:35Z</dcterms:created>
  <dcterms:modified xsi:type="dcterms:W3CDTF">2015-12-09T06:39:57Z</dcterms:modified>
</cp:coreProperties>
</file>