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5" windowWidth="14670" windowHeight="759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цельное'!$A$1:$K$19</definedName>
  </definedNames>
  <calcPr calcId="145621"/>
</workbook>
</file>

<file path=xl/calcChain.xml><?xml version="1.0" encoding="utf-8"?>
<calcChain xmlns="http://schemas.openxmlformats.org/spreadsheetml/2006/main">
  <c r="J7" i="14" l="1"/>
  <c r="K7" i="15" l="1"/>
  <c r="L8" i="15" l="1"/>
  <c r="L9" i="15" s="1"/>
  <c r="K8" i="14" l="1"/>
  <c r="K9" i="14" s="1"/>
</calcChain>
</file>

<file path=xl/sharedStrings.xml><?xml version="1.0" encoding="utf-8"?>
<sst xmlns="http://schemas.openxmlformats.org/spreadsheetml/2006/main" count="55" uniqueCount="36">
  <si>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</si>
  <si>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</si>
  <si>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</si>
  <si>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</si>
  <si>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</si>
  <si>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</si>
  <si>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</si>
  <si>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</si>
  <si>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</si>
  <si>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</si>
  <si>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</si>
  <si>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</si>
  <si>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</si>
  <si>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</si>
  <si>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</si>
  <si>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</si>
  <si>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</si>
  <si>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</si>
  <si>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</si>
  <si>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</si>
  <si>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</si>
  <si>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</si>
  <si>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</si>
  <si>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</si>
  <si>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</si>
  <si>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</si>
  <si>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</si>
  <si>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</si>
  <si>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</si>
  <si>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вх. № 54 от 06.10.2016 г.</t>
  </si>
  <si>
    <t>вх. № 51 от 06.10.2016 г.</t>
  </si>
  <si>
    <t>вх. № 77 от 18.11.2016 г.</t>
  </si>
  <si>
    <t>Дата составления сводной  таблицы    18.11.2016г.</t>
  </si>
  <si>
    <t>вх. № 78 от 18.11.2016 г.</t>
  </si>
  <si>
    <t>коровье питьевое  цельное, выработанное из натурального сырья, с массовой долей жира не менее 3,2%  и не более3,5 %,  ГОСТ 52090-2003, цвет белый с желтоватым оттенком, с чистым вкусом и запахом, непрозрачное. Срок годности не менее 36 ч., не более 120 ч. часов со времени изготовления, объем не менее 1 литра. Остаточный срок годности на момент поставки не менее 80%. ГОСТ 31450-2013. ТР ТС 033/2013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</si>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</sst>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110" zoomScaleNormal="110" workbookViewId="0">
      <selection activeCell="I6" sqref="I6"/>
    </sheetView>
  </sheetViews>
  <sheetFormatPr defaultRowHeight="15" x14ac:dyDescent="0.25"/>
  <cols>
    <col min="1" max="1" width="6" style="22" customWidth="1"/>
    <col min="2" max="2" width="12.85546875" style="22" customWidth="1"/>
    <col min="3" max="3" width="43.85546875" style="22" customWidth="1"/>
    <col min="4" max="4" width="7.140625" style="22" customWidth="1"/>
    <col min="5" max="5" width="7.42578125" style="22" customWidth="1"/>
    <col min="6" max="10" width="9.140625" style="22"/>
    <col min="11" max="11" width="10.28515625" style="22" customWidth="1"/>
    <col min="12" max="16384" width="9.140625" style="22"/>
  </cols>
  <sheetData>
    <row r="1" spans="1:11" ht="30.75" customHeight="1" x14ac:dyDescent="0.25">
      <c r="A1" s="41" t="s">
        <v>17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3" customFormat="1" ht="26.25" customHeight="1" x14ac:dyDescent="0.2">
      <c r="A2" s="49" t="s">
        <v>35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7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.75" x14ac:dyDescent="0.25">
      <c r="A4" s="42" t="s">
        <v>28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9.5" customHeight="1" x14ac:dyDescent="0.25">
      <c r="A5" s="43" t="s">
        <v>0</v>
      </c>
      <c r="B5" s="44" t="s">
        <v>9</v>
      </c>
      <c r="C5" s="44" t="s">
        <v>10</v>
      </c>
      <c r="D5" s="44" t="s">
        <v>11</v>
      </c>
      <c r="E5" s="44" t="s">
        <v>1</v>
      </c>
      <c r="F5" s="44" t="s">
        <v>2</v>
      </c>
      <c r="G5" s="44"/>
      <c r="H5" s="44"/>
      <c r="I5" s="44"/>
      <c r="J5" s="45" t="s">
        <v>6</v>
      </c>
      <c r="K5" s="45" t="s">
        <v>7</v>
      </c>
    </row>
    <row r="6" spans="1:11" ht="25.5" customHeight="1" x14ac:dyDescent="0.25">
      <c r="A6" s="43"/>
      <c r="B6" s="45"/>
      <c r="C6" s="44"/>
      <c r="D6" s="44"/>
      <c r="E6" s="44"/>
      <c r="F6" s="26" t="s">
        <v>3</v>
      </c>
      <c r="G6" s="26" t="s">
        <v>4</v>
      </c>
      <c r="H6" s="26" t="s">
        <v>5</v>
      </c>
      <c r="I6" s="26" t="s">
        <v>13</v>
      </c>
      <c r="J6" s="46"/>
      <c r="K6" s="46"/>
    </row>
    <row r="7" spans="1:11" ht="120" customHeight="1" x14ac:dyDescent="0.25">
      <c r="A7" s="10">
        <v>1</v>
      </c>
      <c r="B7" s="11" t="s">
        <v>16</v>
      </c>
      <c r="C7" s="27" t="s">
        <v>34</v>
      </c>
      <c r="D7" s="28" t="s">
        <v>18</v>
      </c>
      <c r="E7" s="29">
        <v>3100</v>
      </c>
      <c r="F7" s="30">
        <v>52</v>
      </c>
      <c r="G7" s="30">
        <v>45</v>
      </c>
      <c r="H7" s="30">
        <v>55</v>
      </c>
      <c r="I7" s="30">
        <v>50</v>
      </c>
      <c r="J7" s="31">
        <f>(F7+G7+H7+I7)/4</f>
        <v>50.5</v>
      </c>
      <c r="K7" s="13"/>
    </row>
    <row r="8" spans="1:11" x14ac:dyDescent="0.25">
      <c r="A8" s="51" t="s">
        <v>12</v>
      </c>
      <c r="B8" s="51"/>
      <c r="C8" s="51"/>
      <c r="D8" s="51"/>
      <c r="E8" s="51"/>
      <c r="F8" s="51"/>
      <c r="G8" s="51"/>
      <c r="H8" s="51"/>
      <c r="I8" s="51"/>
      <c r="J8" s="51"/>
      <c r="K8" s="32">
        <f>J7*E7</f>
        <v>156550</v>
      </c>
    </row>
    <row r="9" spans="1:11" x14ac:dyDescent="0.25">
      <c r="A9" s="51" t="s">
        <v>15</v>
      </c>
      <c r="B9" s="51"/>
      <c r="C9" s="51"/>
      <c r="D9" s="51"/>
      <c r="E9" s="51"/>
      <c r="F9" s="51"/>
      <c r="G9" s="51"/>
      <c r="H9" s="51"/>
      <c r="I9" s="51"/>
      <c r="J9" s="51"/>
      <c r="K9" s="33">
        <f>K8</f>
        <v>156550</v>
      </c>
    </row>
    <row r="10" spans="1:11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ht="14.25" customHeight="1" x14ac:dyDescent="0.25">
      <c r="A11" s="35">
        <v>1</v>
      </c>
      <c r="B11" s="48" t="s">
        <v>30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4.25" customHeight="1" x14ac:dyDescent="0.25">
      <c r="A12" s="35">
        <v>2</v>
      </c>
      <c r="B12" s="48" t="s">
        <v>29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4.25" customHeight="1" x14ac:dyDescent="0.25">
      <c r="A13" s="35">
        <v>3</v>
      </c>
      <c r="B13" s="48" t="s">
        <v>33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4.25" customHeight="1" x14ac:dyDescent="0.25">
      <c r="A14" s="35">
        <v>4</v>
      </c>
      <c r="B14" s="47" t="s">
        <v>31</v>
      </c>
      <c r="C14" s="47"/>
      <c r="D14" s="47"/>
      <c r="E14" s="47"/>
      <c r="F14" s="47"/>
      <c r="G14" s="47"/>
      <c r="H14" s="47"/>
      <c r="I14" s="47"/>
      <c r="J14" s="47"/>
      <c r="K14" s="47"/>
    </row>
    <row r="15" spans="1:11" ht="14.25" customHeight="1" x14ac:dyDescent="0.25">
      <c r="A15" s="35"/>
      <c r="B15" s="47"/>
      <c r="C15" s="47"/>
      <c r="D15" s="47"/>
      <c r="E15" s="47"/>
      <c r="F15" s="36"/>
      <c r="G15" s="36"/>
      <c r="H15" s="36"/>
      <c r="I15" s="36"/>
      <c r="J15" s="36"/>
      <c r="K15" s="36"/>
    </row>
    <row r="16" spans="1:11" ht="14.25" customHeight="1" x14ac:dyDescent="0.25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spans="1:11" ht="15.75" x14ac:dyDescent="0.25">
      <c r="A17" s="37" t="s">
        <v>19</v>
      </c>
      <c r="B17" s="37"/>
      <c r="C17" s="38"/>
      <c r="D17" s="39"/>
      <c r="E17" s="39"/>
      <c r="F17" s="39"/>
      <c r="G17" s="39"/>
      <c r="H17" s="39"/>
      <c r="I17" s="39"/>
      <c r="J17" s="39"/>
      <c r="K17" s="39"/>
    </row>
    <row r="18" spans="1:11" ht="15.75" x14ac:dyDescent="0.25">
      <c r="A18" s="37" t="s">
        <v>8</v>
      </c>
      <c r="B18" s="37"/>
      <c r="C18" s="37"/>
      <c r="D18" s="37"/>
      <c r="E18" s="37"/>
      <c r="F18" s="37"/>
      <c r="G18" s="37"/>
      <c r="H18" s="37"/>
      <c r="I18" s="37"/>
      <c r="J18" s="39"/>
      <c r="K18" s="39"/>
    </row>
    <row r="19" spans="1:11" ht="15.75" x14ac:dyDescent="0.25">
      <c r="A19" s="50" t="s">
        <v>32</v>
      </c>
      <c r="B19" s="50"/>
      <c r="C19" s="50"/>
      <c r="D19" s="40"/>
      <c r="E19" s="40"/>
      <c r="F19" s="40"/>
      <c r="G19" s="39"/>
      <c r="H19" s="39"/>
      <c r="I19" s="39"/>
      <c r="J19" s="39"/>
      <c r="K19" s="39"/>
    </row>
    <row r="20" spans="1:11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pans="1:11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</sheetData>
  <mergeCells count="19">
    <mergeCell ref="B14:K14"/>
    <mergeCell ref="B12:K12"/>
    <mergeCell ref="B13:K13"/>
    <mergeCell ref="A2:K2"/>
    <mergeCell ref="A19:C19"/>
    <mergeCell ref="B15:E15"/>
    <mergeCell ref="A8:J8"/>
    <mergeCell ref="A9:J9"/>
    <mergeCell ref="B11:K11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</mergeCells>
  <pageMargins left="0.19685039370078741" right="0.19685039370078741" top="1.1811023622047245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53" t="s">
        <v>17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6" ht="28.5" customHeight="1" x14ac:dyDescent="0.25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54" t="s">
        <v>0</v>
      </c>
      <c r="B5" s="55" t="s">
        <v>9</v>
      </c>
      <c r="C5" s="55" t="s">
        <v>10</v>
      </c>
      <c r="D5" s="55" t="s">
        <v>11</v>
      </c>
      <c r="E5" s="55" t="s">
        <v>1</v>
      </c>
      <c r="F5" s="55" t="s">
        <v>2</v>
      </c>
      <c r="G5" s="55"/>
      <c r="H5" s="55"/>
      <c r="I5" s="55"/>
      <c r="J5" s="55"/>
      <c r="K5" s="55" t="s">
        <v>6</v>
      </c>
      <c r="L5" s="55" t="s">
        <v>7</v>
      </c>
    </row>
    <row r="6" spans="1:16" ht="25.5" customHeight="1" x14ac:dyDescent="0.25">
      <c r="A6" s="54"/>
      <c r="B6" s="55"/>
      <c r="C6" s="55"/>
      <c r="D6" s="55"/>
      <c r="E6" s="55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55"/>
      <c r="L6" s="55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56" t="s">
        <v>12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4">
        <f>K7*E7</f>
        <v>231000</v>
      </c>
    </row>
    <row r="9" spans="1:16" x14ac:dyDescent="0.25">
      <c r="A9" s="56" t="s">
        <v>15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52" t="s">
        <v>21</v>
      </c>
      <c r="C11" s="52"/>
      <c r="D11" s="52"/>
      <c r="E11" s="52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52" t="s">
        <v>22</v>
      </c>
      <c r="C12" s="52"/>
      <c r="D12" s="52"/>
      <c r="E12" s="52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52" t="s">
        <v>23</v>
      </c>
      <c r="C13" s="52"/>
      <c r="D13" s="52"/>
      <c r="E13" s="52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52" t="s">
        <v>24</v>
      </c>
      <c r="C14" s="52"/>
      <c r="D14" s="52"/>
      <c r="E14" s="52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2016-12-15T07:26:14Z</cp:lastPrinted>
  <dcterms:created xsi:type="dcterms:W3CDTF">2014-02-14T07:05:08Z</dcterms:created>
  <dcterms:modified xsi:type="dcterms:W3CDTF">2016-12-15T07:26:16Z</dcterms:modified>
</cp:coreProperties>
</file>