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0" i="1" l="1"/>
  <c r="F9" i="1"/>
  <c r="E10" i="1"/>
  <c r="E11" i="1" s="1"/>
  <c r="E12" i="1" s="1"/>
  <c r="D10" i="1"/>
  <c r="D11" i="1" s="1"/>
  <c r="D12" i="1" s="1"/>
  <c r="G10" i="1" l="1"/>
  <c r="F11" i="1" l="1"/>
  <c r="C10" i="1"/>
  <c r="C11" i="1" s="1"/>
  <c r="B10" i="1"/>
  <c r="B11" i="1" s="1"/>
  <c r="G11" i="1" l="1"/>
  <c r="C12" i="1" l="1"/>
  <c r="B12" i="1"/>
  <c r="F12" i="1" l="1"/>
  <c r="G12" i="1" s="1"/>
</calcChain>
</file>

<file path=xl/sharedStrings.xml><?xml version="1.0" encoding="utf-8"?>
<sst xmlns="http://schemas.openxmlformats.org/spreadsheetml/2006/main" count="20" uniqueCount="20">
  <si>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</si>
  <si>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</si>
  <si>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</si>
  <si>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</si>
  <si>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</si>
  <si>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</si>
  <si>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</si>
  <si>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</si>
  <si>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</si>
  <si>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</si>
  <si>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</si>
  <si>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</si>
  <si>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</si>
  <si>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Монитор, подключаемый к компьютеру</t>
  </si>
  <si>
    <t xml:space="preserve"> интерфейс подключения: HDMI и VGA;
 класс энергетической эффективности: не ниже А;
 контрастность: ≥3000:1;
 максимальная частота обновления (смена кадров): ≥75 Герц;
 наличие встроенных динамиков: да;
 размер диагонали: ≥23,5 дюймов;
 разрешение экрана: 1920 x 1080 точек;
 разъем: Mini-Jack (3,5 мм) вход и Mini-Jack (3,5 мм) выход;
 угол обзора по вертикали, градус: ≥ 178;
 угол обзора по горизонтали, градус: ≥ 178;
 яркость, кд/м2: ≥ 250 и &lt; 300.
</t>
  </si>
  <si>
    <t xml:space="preserve">Заместитель директора </t>
  </si>
  <si>
    <t>Овечкин В.Ю.</t>
  </si>
  <si>
    <t>штуки</t>
  </si>
  <si>
    <t xml:space="preserve">Начальная (максимальная цена) контракта составляет 61478 (шестьдесят одна тысяча четыреста семьдесят восемь) рублей 00 копеек.
1* - Вх. № 101.1 от 03.04.2023г.
2* - https://www.dns-shop.ru/product
3* - https://www.citilink.ru/product
4* - https://m.onlinetrade.ru/catalogue
</t>
  </si>
  <si>
    <r>
      <t xml:space="preserve">ОБОСНОВАНИЕ НАЧАЛЬНОЙ (МАКСИМАЛЬНОЙ) ЦЕНЫ КОНТРАКТА НА ПОСТАВКУ МОНИТОРОВ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(ИКЗ - 233862201905886220100100270012620244)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</si>
</sst>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24" xfId="0" applyNumberFormat="1" applyFont="1" applyFill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3"/>
  <sheetViews>
    <sheetView tabSelected="1" workbookViewId="0">
      <selection activeCell="E16" sqref="E16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5" style="29" customWidth="1"/>
    <col min="5" max="5" width="16.375" style="2" customWidth="1"/>
    <col min="6" max="6" width="14.5" style="2" customWidth="1"/>
    <col min="7" max="7" width="15" style="2" customWidth="1"/>
    <col min="8" max="8" width="9" style="19"/>
    <col min="9" max="9" width="9" style="20"/>
    <col min="10" max="16384" width="9" style="1"/>
  </cols>
  <sheetData>
    <row r="1" spans="1:9" ht="30" customHeight="1" x14ac:dyDescent="0.25">
      <c r="E1" s="30" t="s">
        <v>11</v>
      </c>
      <c r="F1" s="31"/>
      <c r="G1" s="31"/>
    </row>
    <row r="2" spans="1:9" ht="27.75" customHeight="1" thickBot="1" x14ac:dyDescent="0.3">
      <c r="A2" s="33" t="s">
        <v>19</v>
      </c>
      <c r="B2" s="33"/>
      <c r="C2" s="33"/>
      <c r="D2" s="33"/>
      <c r="E2" s="33"/>
      <c r="F2" s="33"/>
      <c r="G2" s="33"/>
      <c r="H2" s="1"/>
      <c r="I2" s="1"/>
    </row>
    <row r="3" spans="1:9" s="4" customFormat="1" ht="24.75" customHeight="1" thickTop="1" thickBot="1" x14ac:dyDescent="0.3">
      <c r="A3" s="2" t="s">
        <v>12</v>
      </c>
      <c r="B3" s="3"/>
      <c r="C3" s="3"/>
      <c r="D3" s="3"/>
      <c r="E3" s="3"/>
      <c r="F3" s="3"/>
      <c r="G3" s="3"/>
    </row>
    <row r="4" spans="1:9" ht="39.75" customHeight="1" thickTop="1" thickBot="1" x14ac:dyDescent="0.3">
      <c r="A4" s="34" t="s">
        <v>0</v>
      </c>
      <c r="B4" s="36" t="s">
        <v>1</v>
      </c>
      <c r="C4" s="37"/>
      <c r="D4" s="37"/>
      <c r="E4" s="38"/>
      <c r="F4" s="5" t="s">
        <v>9</v>
      </c>
      <c r="G4" s="6" t="s">
        <v>10</v>
      </c>
      <c r="H4" s="1"/>
      <c r="I4" s="1"/>
    </row>
    <row r="5" spans="1:9" ht="13.5" customHeight="1" thickBot="1" x14ac:dyDescent="0.3">
      <c r="A5" s="35"/>
      <c r="B5" s="7">
        <v>1</v>
      </c>
      <c r="C5" s="8">
        <v>2</v>
      </c>
      <c r="D5" s="8">
        <v>3</v>
      </c>
      <c r="E5" s="8">
        <v>4</v>
      </c>
      <c r="F5" s="9"/>
      <c r="G5" s="10"/>
      <c r="H5" s="1"/>
      <c r="I5" s="1"/>
    </row>
    <row r="6" spans="1:9" ht="13.5" customHeight="1" thickTop="1" x14ac:dyDescent="0.25">
      <c r="A6" s="11" t="s">
        <v>2</v>
      </c>
      <c r="B6" s="42" t="s">
        <v>13</v>
      </c>
      <c r="C6" s="43"/>
      <c r="D6" s="43"/>
      <c r="E6" s="43"/>
      <c r="F6" s="44"/>
      <c r="G6" s="45"/>
      <c r="H6" s="1"/>
      <c r="I6" s="1"/>
    </row>
    <row r="7" spans="1:9" ht="146.25" customHeight="1" thickBot="1" x14ac:dyDescent="0.3">
      <c r="A7" s="12" t="s">
        <v>3</v>
      </c>
      <c r="B7" s="39" t="s">
        <v>14</v>
      </c>
      <c r="C7" s="40"/>
      <c r="D7" s="40"/>
      <c r="E7" s="40"/>
      <c r="F7" s="41"/>
      <c r="G7" s="46"/>
      <c r="H7" s="1"/>
      <c r="I7" s="1"/>
    </row>
    <row r="8" spans="1:9" ht="13.5" customHeight="1" thickTop="1" thickBot="1" x14ac:dyDescent="0.3">
      <c r="A8" s="12" t="s">
        <v>4</v>
      </c>
      <c r="B8" s="23">
        <v>4</v>
      </c>
      <c r="C8" s="21" t="s">
        <v>17</v>
      </c>
      <c r="D8" s="21"/>
      <c r="E8" s="21"/>
      <c r="F8" s="22"/>
      <c r="G8" s="13"/>
      <c r="H8" s="1"/>
      <c r="I8" s="1"/>
    </row>
    <row r="9" spans="1:9" ht="13.5" customHeight="1" thickTop="1" thickBot="1" x14ac:dyDescent="0.3">
      <c r="A9" s="12" t="s">
        <v>5</v>
      </c>
      <c r="B9" s="24">
        <v>18200</v>
      </c>
      <c r="C9" s="24">
        <v>14999</v>
      </c>
      <c r="D9" s="24">
        <v>14180</v>
      </c>
      <c r="E9" s="25">
        <v>14099</v>
      </c>
      <c r="F9" s="24">
        <f>(B9+C9+D9+E9)/4</f>
        <v>15369.5</v>
      </c>
      <c r="G9" s="26">
        <v>15369.5</v>
      </c>
      <c r="H9" s="1"/>
      <c r="I9" s="1"/>
    </row>
    <row r="10" spans="1:9" ht="13.5" customHeight="1" thickTop="1" thickBot="1" x14ac:dyDescent="0.3">
      <c r="A10" s="12" t="s">
        <v>6</v>
      </c>
      <c r="B10" s="24">
        <f>B9*B8</f>
        <v>72800</v>
      </c>
      <c r="C10" s="27">
        <f>C9*B8</f>
        <v>59996</v>
      </c>
      <c r="D10" s="27">
        <f>D9*B8</f>
        <v>56720</v>
      </c>
      <c r="E10" s="27">
        <f>E9*B8</f>
        <v>56396</v>
      </c>
      <c r="F10" s="28">
        <f>G9*B8</f>
        <v>61478</v>
      </c>
      <c r="G10" s="26">
        <f>G9*B8</f>
        <v>61478</v>
      </c>
      <c r="H10" s="1"/>
      <c r="I10" s="1"/>
    </row>
    <row r="11" spans="1:9" ht="13.5" customHeight="1" thickTop="1" thickBot="1" x14ac:dyDescent="0.3">
      <c r="A11" s="14" t="s">
        <v>7</v>
      </c>
      <c r="B11" s="15">
        <f>B10</f>
        <v>72800</v>
      </c>
      <c r="C11" s="15">
        <f t="shared" ref="C11:G11" si="0">C10</f>
        <v>59996</v>
      </c>
      <c r="D11" s="15">
        <f t="shared" si="0"/>
        <v>56720</v>
      </c>
      <c r="E11" s="15">
        <f t="shared" si="0"/>
        <v>56396</v>
      </c>
      <c r="F11" s="15">
        <f t="shared" si="0"/>
        <v>61478</v>
      </c>
      <c r="G11" s="15">
        <f t="shared" si="0"/>
        <v>61478</v>
      </c>
      <c r="H11" s="1"/>
      <c r="I11" s="1"/>
    </row>
    <row r="12" spans="1:9" ht="15.75" customHeight="1" thickTop="1" thickBot="1" x14ac:dyDescent="0.3">
      <c r="A12" s="12" t="s">
        <v>8</v>
      </c>
      <c r="B12" s="15">
        <f>B11</f>
        <v>72800</v>
      </c>
      <c r="C12" s="15">
        <f>C11</f>
        <v>59996</v>
      </c>
      <c r="D12" s="15">
        <f t="shared" ref="D12:E12" si="1">D11</f>
        <v>56720</v>
      </c>
      <c r="E12" s="15">
        <f t="shared" si="1"/>
        <v>56396</v>
      </c>
      <c r="F12" s="15">
        <f>F11</f>
        <v>61478</v>
      </c>
      <c r="G12" s="16">
        <f>F12</f>
        <v>61478</v>
      </c>
      <c r="H12" s="1"/>
      <c r="I12" s="1"/>
    </row>
    <row r="13" spans="1:9" ht="13.5" customHeight="1" thickTop="1" x14ac:dyDescent="0.25">
      <c r="F13" s="18"/>
      <c r="G13" s="18"/>
      <c r="H13" s="1"/>
      <c r="I13" s="1"/>
    </row>
    <row r="14" spans="1:9" ht="13.5" customHeight="1" x14ac:dyDescent="0.25">
      <c r="A14" s="32" t="s">
        <v>18</v>
      </c>
      <c r="B14" s="32"/>
      <c r="C14" s="32"/>
      <c r="D14" s="32"/>
      <c r="E14" s="32"/>
      <c r="F14" s="32"/>
      <c r="G14" s="32"/>
      <c r="H14" s="1"/>
      <c r="I14" s="1"/>
    </row>
    <row r="15" spans="1:9" ht="57.75" customHeight="1" x14ac:dyDescent="0.25">
      <c r="A15" s="32"/>
      <c r="B15" s="32"/>
      <c r="C15" s="32"/>
      <c r="D15" s="32"/>
      <c r="E15" s="32"/>
      <c r="F15" s="32"/>
      <c r="G15" s="32"/>
      <c r="H15" s="1"/>
      <c r="I15" s="1"/>
    </row>
    <row r="16" spans="1:9" s="51" customFormat="1" ht="28.5" customHeight="1" x14ac:dyDescent="0.25">
      <c r="A16" s="47" t="s">
        <v>15</v>
      </c>
      <c r="B16" s="48"/>
      <c r="C16" s="48"/>
      <c r="D16" s="49"/>
      <c r="E16" s="50"/>
      <c r="F16" s="50" t="s">
        <v>16</v>
      </c>
      <c r="G16" s="50"/>
    </row>
    <row r="17" spans="1:9" ht="15.75" customHeight="1" x14ac:dyDescent="0.25">
      <c r="H17" s="1"/>
      <c r="I17" s="1"/>
    </row>
    <row r="18" spans="1:9" ht="13.5" customHeight="1" x14ac:dyDescent="0.25">
      <c r="H18" s="1"/>
      <c r="I18" s="1"/>
    </row>
    <row r="19" spans="1:9" ht="13.5" customHeight="1" x14ac:dyDescent="0.25">
      <c r="H19" s="1"/>
      <c r="I19" s="1"/>
    </row>
    <row r="20" spans="1:9" ht="13.5" customHeight="1" x14ac:dyDescent="0.25">
      <c r="H20" s="1"/>
      <c r="I20" s="1"/>
    </row>
    <row r="21" spans="1:9" ht="13.5" customHeight="1" x14ac:dyDescent="0.25">
      <c r="H21" s="1"/>
      <c r="I21" s="1"/>
    </row>
    <row r="22" spans="1:9" ht="26.25" customHeight="1" x14ac:dyDescent="0.25">
      <c r="H22" s="1"/>
      <c r="I22" s="1"/>
    </row>
    <row r="23" spans="1:9" ht="13.5" customHeight="1" x14ac:dyDescent="0.25">
      <c r="H23" s="1"/>
      <c r="I23" s="1"/>
    </row>
    <row r="24" spans="1:9" ht="13.5" customHeight="1" x14ac:dyDescent="0.25">
      <c r="H24" s="1"/>
      <c r="I24" s="1"/>
    </row>
    <row r="25" spans="1:9" ht="13.5" customHeight="1" x14ac:dyDescent="0.25">
      <c r="H25" s="1"/>
      <c r="I25" s="1"/>
    </row>
    <row r="26" spans="1:9" ht="13.5" customHeight="1" x14ac:dyDescent="0.25">
      <c r="H26" s="1"/>
      <c r="I26" s="1"/>
    </row>
    <row r="27" spans="1:9" ht="13.5" customHeight="1" x14ac:dyDescent="0.25">
      <c r="A27" s="1"/>
      <c r="B27" s="1"/>
      <c r="C27" s="1"/>
      <c r="D27" s="1"/>
      <c r="E27" s="1"/>
      <c r="F27" s="1"/>
      <c r="G27" s="1"/>
      <c r="H27" s="1"/>
      <c r="I27" s="17"/>
    </row>
    <row r="28" spans="1:9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76.5" customHeigh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ht="13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ht="13.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ht="13.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ht="13.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ht="13.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ht="13.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ht="13.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ht="13.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ht="13.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ht="13.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ht="13.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ht="13.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ht="13.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ht="13.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ht="13.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ht="13.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ht="13.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ht="13.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ht="13.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ht="13.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ht="13.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ht="13.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ht="13.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ht="13.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ht="13.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ht="13.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ht="13.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ht="13.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ht="13.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ht="13.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ht="13.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ht="13.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ht="13.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ht="13.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ht="13.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ht="13.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ht="13.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ht="13.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ht="13.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ht="13.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ht="13.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ht="13.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ht="13.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ht="13.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ht="13.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ht="13.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ht="13.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ht="13.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ht="13.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ht="13.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ht="13.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ht="13.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ht="13.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ht="13.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ht="13.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ht="13.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ht="13.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ht="13.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ht="13.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ht="13.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ht="13.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ht="13.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ht="13.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ht="13.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ht="13.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ht="13.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ht="13.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ht="13.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ht="13.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ht="13.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ht="13.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ht="13.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ht="13.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ht="13.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ht="13.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ht="13.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ht="13.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ht="13.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ht="13.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ht="13.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ht="13.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ht="13.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ht="13.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ht="13.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ht="13.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ht="13.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ht="13.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ht="13.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ht="13.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ht="13.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ht="13.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ht="13.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ht="13.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ht="13.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ht="13.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ht="13.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ht="13.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ht="13.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ht="13.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ht="13.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ht="13.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ht="13.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ht="13.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ht="13.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ht="13.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ht="13.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ht="13.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ht="13.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ht="13.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ht="13.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ht="13.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ht="13.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ht="13.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ht="13.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ht="13.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ht="13.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ht="13.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ht="13.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ht="13.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ht="13.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ht="13.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ht="13.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ht="13.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ht="13.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ht="13.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ht="13.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ht="13.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ht="13.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ht="13.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ht="13.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ht="13.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ht="13.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ht="13.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ht="13.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ht="13.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ht="13.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ht="13.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ht="13.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ht="13.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ht="13.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ht="13.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ht="13.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ht="13.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ht="13.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ht="13.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ht="13.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ht="13.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ht="13.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ht="13.5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ht="13.5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ht="13.5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ht="13.5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ht="13.5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ht="13.5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ht="13.5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ht="13.5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ht="13.5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ht="13.5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ht="13.5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ht="13.5" customHeight="1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ht="13.5" customHeight="1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ht="13.5" customHeight="1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ht="13.5" customHeight="1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ht="13.5" customHeight="1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ht="13.5" customHeight="1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ht="13.5" customHeight="1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ht="13.5" customHeight="1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ht="13.5" customHeight="1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ht="13.5" customHeight="1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ht="13.5" customHeight="1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ht="13.5" customHeight="1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ht="13.5" customHeight="1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ht="13.5" customHeight="1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ht="13.5" customHeight="1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ht="13.5" customHeight="1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ht="13.5" customHeight="1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ht="13.5" customHeight="1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ht="13.5" customHeight="1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ht="13.5" customHeight="1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ht="13.5" customHeight="1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ht="13.5" customHeight="1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ht="13.5" customHeight="1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ht="13.5" customHeight="1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ht="13.5" customHeight="1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ht="13.5" customHeight="1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ht="13.5" customHeight="1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ht="13.5" customHeight="1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ht="13.5" customHeight="1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ht="13.5" customHeight="1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ht="13.5" customHeight="1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ht="13.5" customHeight="1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ht="13.5" customHeight="1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ht="13.5" customHeight="1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ht="13.5" customHeight="1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ht="13.5" customHeight="1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ht="13.5" customHeight="1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ht="13.5" customHeight="1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ht="13.5" customHeight="1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ht="13.5" customHeight="1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ht="13.5" customHeight="1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ht="13.5" customHeight="1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ht="13.5" customHeight="1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ht="13.5" customHeight="1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ht="13.5" customHeight="1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ht="13.5" customHeight="1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ht="13.5" customHeight="1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ht="13.5" customHeight="1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ht="13.5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ht="13.5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ht="13.5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ht="13.5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ht="13.5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ht="13.5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ht="13.5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ht="13.5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ht="13.5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ht="13.5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ht="13.5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ht="13.5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ht="13.5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ht="13.5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ht="13.5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ht="13.5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ht="13.5" customHeight="1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ht="13.5" customHeight="1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ht="13.5" customHeight="1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ht="13.5" customHeight="1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ht="13.5" customHeight="1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ht="13.5" customHeight="1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ht="13.5" customHeight="1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ht="13.5" customHeight="1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ht="13.5" customHeight="1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ht="13.5" customHeight="1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ht="13.5" customHeight="1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ht="13.5" customHeight="1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ht="13.5" customHeight="1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ht="13.5" customHeight="1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ht="13.5" customHeight="1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ht="13.5" customHeight="1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ht="13.5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ht="13.5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ht="13.5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ht="13.5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ht="13.5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ht="13.5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ht="13.5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ht="13.5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ht="13.5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ht="13.5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ht="13.5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ht="13.5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ht="13.5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ht="13.5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ht="13.5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ht="13.5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ht="13.5" customHeight="1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ht="13.5" customHeight="1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ht="13.5" customHeight="1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ht="13.5" customHeight="1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ht="13.5" customHeight="1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ht="13.5" customHeight="1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ht="13.5" customHeight="1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ht="13.5" customHeight="1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ht="13.5" customHeight="1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ht="13.5" customHeight="1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ht="13.5" customHeight="1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ht="13.5" customHeight="1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ht="13.5" customHeight="1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ht="13.5" customHeight="1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ht="13.5" customHeight="1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ht="13.5" customHeight="1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ht="13.5" customHeight="1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ht="13.5" customHeight="1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ht="13.5" customHeight="1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ht="13.5" customHeight="1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ht="13.5" customHeight="1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ht="13.5" customHeight="1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ht="13.5" customHeight="1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ht="13.5" customHeight="1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ht="13.5" customHeight="1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ht="13.5" customHeight="1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ht="13.5" customHeight="1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ht="13.5" customHeight="1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ht="13.5" customHeight="1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ht="13.5" customHeight="1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ht="13.5" customHeight="1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ht="13.5" customHeight="1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ht="13.5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ht="13.5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ht="13.5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ht="13.5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ht="13.5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ht="13.5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ht="13.5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ht="13.5" customHeight="1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ht="13.5" customHeight="1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ht="13.5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ht="13.5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ht="13.5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ht="13.5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ht="13.5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ht="13.5" customHeight="1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ht="13.5" customHeight="1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ht="13.5" customHeight="1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ht="13.5" customHeight="1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ht="13.5" customHeight="1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ht="13.5" customHeight="1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ht="13.5" customHeight="1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ht="13.5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ht="13.5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ht="13.5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ht="13.5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ht="13.5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ht="13.5" customHeight="1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ht="13.5" customHeight="1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ht="13.5" customHeight="1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ht="13.5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ht="13.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ht="13.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ht="13.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ht="13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ht="13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ht="13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ht="13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ht="13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ht="13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ht="13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ht="13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ht="13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ht="13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ht="13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ht="13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ht="13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ht="13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ht="13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ht="13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ht="13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ht="13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ht="13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ht="13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ht="13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ht="13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ht="13.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ht="13.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ht="13.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ht="13.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ht="13.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ht="13.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ht="13.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ht="13.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ht="13.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ht="13.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ht="13.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ht="13.5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ht="13.5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ht="13.5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ht="13.5" customHeight="1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ht="13.5" customHeight="1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ht="13.5" customHeight="1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ht="13.5" customHeight="1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ht="13.5" customHeight="1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ht="13.5" customHeight="1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ht="13.5" customHeight="1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ht="13.5" customHeight="1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ht="13.5" customHeight="1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ht="13.5" customHeight="1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ht="13.5" customHeight="1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ht="13.5" customHeight="1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ht="13.5" customHeight="1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ht="13.5" customHeight="1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ht="13.5" customHeight="1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ht="13.5" customHeight="1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ht="13.5" customHeight="1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ht="13.5" customHeight="1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ht="13.5" customHeight="1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ht="13.5" customHeight="1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ht="13.5" customHeight="1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ht="13.5" customHeight="1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ht="13.5" customHeight="1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ht="13.5" customHeight="1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ht="13.5" customHeight="1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ht="13.5" customHeight="1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ht="13.5" customHeight="1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ht="13.5" customHeight="1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ht="13.5" customHeight="1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ht="13.5" customHeight="1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ht="13.5" customHeight="1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ht="13.5" customHeight="1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ht="13.5" customHeight="1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ht="13.5" customHeight="1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ht="13.5" customHeight="1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ht="13.5" customHeight="1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ht="13.5" customHeight="1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ht="13.5" customHeight="1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ht="13.5" customHeight="1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ht="13.5" customHeight="1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ht="13.5" customHeight="1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ht="13.5" customHeight="1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ht="13.5" customHeight="1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ht="13.5" customHeight="1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ht="13.5" customHeight="1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ht="13.5" customHeight="1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ht="13.5" customHeight="1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ht="13.5" customHeight="1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ht="13.5" customHeight="1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ht="13.5" customHeight="1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ht="13.5" customHeight="1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ht="13.5" customHeight="1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ht="13.5" customHeight="1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ht="13.5" customHeight="1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ht="13.5" customHeight="1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ht="13.5" customHeight="1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ht="13.5" customHeight="1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ht="13.5" customHeight="1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ht="13.5" customHeight="1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ht="13.5" customHeight="1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ht="13.5" customHeight="1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ht="13.5" customHeight="1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ht="13.5" customHeight="1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ht="13.5" customHeight="1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ht="13.5" customHeight="1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ht="13.5" customHeight="1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ht="13.5" customHeight="1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ht="13.5" customHeight="1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ht="13.5" customHeight="1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ht="13.5" customHeight="1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ht="13.5" customHeight="1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ht="13.5" customHeight="1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ht="13.5" customHeight="1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ht="13.5" customHeight="1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ht="13.5" customHeight="1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ht="13.5" customHeight="1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ht="13.5" customHeight="1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ht="13.5" customHeight="1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ht="13.5" customHeight="1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ht="13.5" customHeight="1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ht="13.5" customHeight="1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ht="13.5" customHeight="1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ht="13.5" customHeight="1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ht="13.5" customHeight="1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ht="13.5" customHeight="1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ht="13.5" customHeight="1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ht="13.5" customHeight="1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ht="13.5" customHeight="1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ht="13.5" customHeight="1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ht="13.5" customHeight="1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ht="13.5" customHeight="1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ht="13.5" customHeight="1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ht="13.5" customHeight="1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ht="13.5" customHeight="1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ht="13.5" customHeight="1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ht="13.5" customHeight="1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ht="13.5" customHeight="1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ht="13.5" customHeight="1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ht="13.5" customHeight="1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ht="13.5" customHeight="1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ht="13.5" customHeight="1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ht="13.5" customHeight="1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ht="13.5" customHeight="1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ht="13.5" customHeight="1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ht="13.5" customHeight="1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ht="13.5" customHeight="1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ht="13.5" customHeight="1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ht="13.5" customHeight="1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ht="13.5" customHeight="1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ht="13.5" customHeight="1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ht="13.5" customHeight="1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ht="13.5" customHeight="1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ht="13.5" customHeight="1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ht="13.5" customHeight="1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ht="13.5" customHeight="1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ht="13.5" customHeight="1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ht="13.5" customHeight="1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ht="13.5" customHeight="1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ht="13.5" customHeight="1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ht="13.5" customHeight="1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ht="13.5" customHeight="1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ht="13.5" customHeight="1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ht="13.5" customHeight="1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ht="13.5" customHeight="1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ht="13.5" customHeight="1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ht="13.5" customHeight="1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ht="13.5" customHeight="1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ht="13.5" customHeight="1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ht="13.5" customHeight="1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ht="13.5" customHeight="1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ht="13.5" customHeight="1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ht="13.5" customHeight="1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ht="13.5" customHeight="1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ht="13.5" customHeight="1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ht="13.5" customHeight="1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ht="13.5" customHeight="1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ht="13.5" customHeight="1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ht="13.5" customHeight="1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ht="13.5" customHeight="1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ht="13.5" customHeight="1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ht="13.5" customHeight="1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ht="13.5" customHeight="1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ht="13.5" customHeight="1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ht="13.5" customHeight="1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ht="13.5" customHeight="1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ht="13.5" customHeight="1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ht="13.5" customHeight="1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ht="13.5" customHeight="1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ht="13.5" customHeight="1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ht="13.5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ht="13.5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ht="13.5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ht="13.5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ht="13.5" customHeight="1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ht="13.5" customHeight="1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ht="13.5" customHeight="1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ht="13.5" customHeight="1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ht="13.5" customHeight="1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ht="13.5" customHeight="1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ht="13.5" customHeight="1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ht="13.5" customHeight="1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ht="13.5" customHeight="1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ht="13.5" customHeight="1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ht="13.5" customHeight="1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ht="13.5" customHeight="1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ht="13.5" customHeight="1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ht="13.5" customHeight="1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ht="13.5" customHeight="1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ht="13.5" customHeight="1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ht="13.5" customHeight="1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ht="13.5" customHeight="1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ht="13.5" customHeight="1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ht="13.5" customHeight="1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ht="13.5" customHeight="1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ht="13.5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ht="13.5" customHeight="1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ht="13.5" customHeight="1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ht="13.5" customHeight="1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ht="13.5" customHeight="1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ht="13.5" customHeight="1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ht="13.5" customHeight="1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ht="13.5" customHeight="1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ht="13.5" customHeight="1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ht="13.5" customHeight="1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ht="13.5" customHeight="1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ht="13.5" customHeight="1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ht="13.5" customHeight="1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ht="13.5" customHeight="1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ht="13.5" customHeight="1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ht="13.5" customHeight="1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ht="13.5" customHeight="1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ht="13.5" customHeight="1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ht="13.5" customHeight="1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ht="13.5" customHeight="1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ht="13.5" customHeight="1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ht="13.5" customHeight="1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ht="13.5" customHeight="1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ht="13.5" customHeight="1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ht="13.5" customHeight="1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ht="13.5" customHeight="1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ht="13.5" customHeight="1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ht="13.5" customHeight="1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ht="13.5" customHeight="1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ht="13.5" customHeight="1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ht="13.5" customHeight="1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ht="13.5" customHeight="1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ht="13.5" customHeight="1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ht="13.5" customHeight="1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ht="13.5" customHeight="1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ht="13.5" customHeight="1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ht="13.5" customHeight="1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ht="13.5" customHeight="1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8:9" ht="13.5" customHeight="1" x14ac:dyDescent="0.25">
      <c r="H1569" s="1"/>
      <c r="I1569" s="1"/>
    </row>
    <row r="1570" spans="8:9" ht="13.5" customHeight="1" x14ac:dyDescent="0.25">
      <c r="H1570" s="1"/>
      <c r="I1570" s="1"/>
    </row>
    <row r="1571" spans="8:9" ht="13.5" customHeight="1" x14ac:dyDescent="0.25">
      <c r="H1571" s="1"/>
      <c r="I1571" s="1"/>
    </row>
    <row r="1572" spans="8:9" ht="13.5" customHeight="1" x14ac:dyDescent="0.25">
      <c r="H1572" s="1"/>
      <c r="I1572" s="1"/>
    </row>
    <row r="1573" spans="8:9" ht="13.5" customHeight="1" x14ac:dyDescent="0.25">
      <c r="H1573" s="1"/>
      <c r="I1573" s="1"/>
    </row>
    <row r="1574" spans="8:9" ht="13.5" customHeight="1" x14ac:dyDescent="0.25">
      <c r="H1574" s="1"/>
      <c r="I1574" s="1"/>
    </row>
    <row r="1575" spans="8:9" ht="13.5" customHeight="1" x14ac:dyDescent="0.25">
      <c r="H1575" s="1"/>
      <c r="I1575" s="1"/>
    </row>
    <row r="1576" spans="8:9" ht="13.5" customHeight="1" x14ac:dyDescent="0.25">
      <c r="H1576" s="1"/>
      <c r="I1576" s="1"/>
    </row>
    <row r="1577" spans="8:9" ht="13.5" customHeight="1" x14ac:dyDescent="0.25">
      <c r="H1577" s="1"/>
      <c r="I1577" s="1"/>
    </row>
    <row r="1578" spans="8:9" ht="13.5" customHeight="1" x14ac:dyDescent="0.25">
      <c r="H1578" s="1"/>
      <c r="I1578" s="1"/>
    </row>
    <row r="1579" spans="8:9" ht="13.5" customHeight="1" x14ac:dyDescent="0.25">
      <c r="H1579" s="1"/>
      <c r="I1579" s="1"/>
    </row>
    <row r="1580" spans="8:9" ht="13.5" customHeight="1" x14ac:dyDescent="0.25">
      <c r="H1580" s="1"/>
      <c r="I1580" s="1"/>
    </row>
    <row r="1581" spans="8:9" ht="13.5" customHeight="1" x14ac:dyDescent="0.25">
      <c r="H1581" s="1"/>
      <c r="I1581" s="1"/>
    </row>
    <row r="1582" spans="8:9" ht="13.5" customHeight="1" x14ac:dyDescent="0.25">
      <c r="H1582" s="1"/>
      <c r="I1582" s="1"/>
    </row>
    <row r="1583" spans="8:9" ht="13.5" customHeight="1" x14ac:dyDescent="0.25">
      <c r="H1583" s="1"/>
      <c r="I1583" s="1"/>
    </row>
  </sheetData>
  <mergeCells count="9">
    <mergeCell ref="A16:C16"/>
    <mergeCell ref="E1:G1"/>
    <mergeCell ref="A14:G15"/>
    <mergeCell ref="A2:G2"/>
    <mergeCell ref="A4:A5"/>
    <mergeCell ref="B4:E4"/>
    <mergeCell ref="B7:F7"/>
    <mergeCell ref="B6:F6"/>
    <mergeCell ref="G6:G7"/>
  </mergeCells>
  <pageMargins left="1" right="1" top="1" bottom="1" header="0.5" footer="0.5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2023-08-17T06:28:07Z</cp:lastPrinted>
  <dcterms:created xsi:type="dcterms:W3CDTF">2016-03-22T05:41:53Z</dcterms:created>
  <dcterms:modified xsi:type="dcterms:W3CDTF">2023-08-17T06:28:14Z</dcterms:modified>
</cp:coreProperties>
</file>