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720" yWindow="495" windowWidth="21885" windowHeight="13125"/>
  </bookViews>
  <sheets>
    <sheet name="2 пол.2016" sheetId="15" r:id="rId1"/>
    <sheet name="Лист1" sheetId="16" r:id="rId2"/>
  </sheets>
  <calcPr calcId="145621" refMode="R1C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5" l="1"/>
  <c r="K6" i="15"/>
  <c r="L8" i="15"/>
  <c r="L9" i="15" s="1"/>
</calcChain>
</file>

<file path=xl/sharedStrings.xml><?xml version="1.0" encoding="utf-8"?>
<sst xmlns="http://schemas.openxmlformats.org/spreadsheetml/2006/main" count="32" uniqueCount="28">
  <si>
    <t>Кол-во</t>
  </si>
  <si>
    <t>Единичные цены (тарифы)</t>
  </si>
  <si>
    <t>1*</t>
  </si>
  <si>
    <t>2*</t>
  </si>
  <si>
    <t>3*</t>
  </si>
  <si>
    <t>Средняя цена, руб.</t>
  </si>
  <si>
    <t>Ед.     товара</t>
  </si>
  <si>
    <t>ИТОГО</t>
  </si>
  <si>
    <t>ВСЕГО: Начальная (максимальная) цена гражданско-правового договора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</si>
  <si>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</si>
  <si>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</si>
  <si>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Наименование  услуги</t>
  </si>
  <si>
    <t>Характеристика услуги</t>
  </si>
  <si>
    <t>Начальная (максимальная) цена, руб.</t>
  </si>
  <si>
    <t>№ п.п</t>
  </si>
  <si>
    <t>МБУ СШОР "Центр Югорского спорта"</t>
  </si>
  <si>
    <t>вх. № 418/3 от 25.04.2019 г.</t>
  </si>
  <si>
    <t>вх. № 419/3 от 25.04.2019 г.</t>
  </si>
  <si>
    <t>вх. № 420/3 от 25.04.2019 г.</t>
  </si>
  <si>
    <t>Дата составления сводной  таблицы    26.04.2019 г.</t>
  </si>
  <si>
    <t>Ф.И.О.  Директора                         Н.А. Солодков                    Подпись ______________________</t>
  </si>
  <si>
    <t xml:space="preserve">IV. Обоснование начальной (максимальной) цены гражданско-правового контракта на оказание услуг по охране объекта </t>
  </si>
  <si>
    <t>чел/час</t>
  </si>
  <si>
    <t>Код по КТРУ</t>
  </si>
  <si>
    <t>80.10.12.000-00000003</t>
  </si>
  <si>
    <t>Услуги частной охраны (Выставление поста охраны)</t>
  </si>
  <si>
    <t>Оказание услуг по охране объекта с 00.00 до 24.00</t>
  </si>
  <si>
    <t>Оказание услуг по охране объекта с 08.00 до 20.00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</si>
</sst>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51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3" fontId="12" fillId="0" borderId="1" xfId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/>
    <xf numFmtId="0" fontId="20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10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2" fillId="0" borderId="1" xfId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24"/>
  <sheetViews>
    <sheetView tabSelected="1" workbookViewId="0">
      <selection activeCell="N8" sqref="N8"/>
    </sheetView>
  </sheetViews>
  <sheetFormatPr defaultColWidth="8.85546875" defaultRowHeight="15" x14ac:dyDescent="0.25"/>
  <cols>
    <col min="1" max="1" width="4" customWidth="1"/>
    <col min="2" max="2" width="17.42578125" customWidth="1"/>
    <col min="3" max="3" width="17.28515625" customWidth="1"/>
    <col min="4" max="4" width="20.140625" customWidth="1"/>
    <col min="5" max="5" width="7.42578125" customWidth="1"/>
    <col min="6" max="6" width="13" customWidth="1"/>
    <col min="7" max="8" width="9.28515625" customWidth="1"/>
    <col min="9" max="9" width="0" hidden="1" customWidth="1"/>
    <col min="10" max="10" width="10.28515625" customWidth="1"/>
    <col min="11" max="11" width="16.42578125" customWidth="1"/>
    <col min="12" max="12" width="14.42578125" customWidth="1"/>
  </cols>
  <sheetData>
    <row r="1" spans="1:12" ht="30.75" customHeight="1" x14ac:dyDescent="0.25">
      <c r="A1" s="36" t="s">
        <v>21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2" ht="30.75" customHeight="1" x14ac:dyDescent="0.25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2" ht="15.75" customHeight="1" x14ac:dyDescent="0.25">
      <c r="A3" s="11" t="s">
        <v>9</v>
      </c>
      <c r="B3" s="12"/>
      <c r="C3" s="12"/>
      <c r="D3" s="11"/>
      <c r="E3" s="12"/>
      <c r="F3" s="12"/>
      <c r="G3" s="11"/>
      <c r="H3" s="12"/>
      <c r="I3" s="11"/>
      <c r="J3" s="12"/>
      <c r="K3" s="12"/>
    </row>
    <row r="4" spans="1:12" ht="19.5" customHeight="1" x14ac:dyDescent="0.25">
      <c r="A4" s="37" t="s">
        <v>14</v>
      </c>
      <c r="B4" s="44" t="s">
        <v>23</v>
      </c>
      <c r="C4" s="38" t="s">
        <v>11</v>
      </c>
      <c r="D4" s="38" t="s">
        <v>12</v>
      </c>
      <c r="E4" s="38" t="s">
        <v>6</v>
      </c>
      <c r="F4" s="38" t="s">
        <v>0</v>
      </c>
      <c r="G4" s="38" t="s">
        <v>1</v>
      </c>
      <c r="H4" s="38"/>
      <c r="I4" s="38"/>
      <c r="J4" s="38"/>
      <c r="K4" s="39" t="s">
        <v>5</v>
      </c>
      <c r="L4" s="41" t="s">
        <v>13</v>
      </c>
    </row>
    <row r="5" spans="1:12" x14ac:dyDescent="0.25">
      <c r="A5" s="37"/>
      <c r="B5" s="45"/>
      <c r="C5" s="38"/>
      <c r="D5" s="38"/>
      <c r="E5" s="38"/>
      <c r="F5" s="38"/>
      <c r="G5" s="28" t="s">
        <v>2</v>
      </c>
      <c r="H5" s="28" t="s">
        <v>3</v>
      </c>
      <c r="I5" s="28" t="s">
        <v>4</v>
      </c>
      <c r="J5" s="28" t="s">
        <v>4</v>
      </c>
      <c r="K5" s="40"/>
      <c r="L5" s="42"/>
    </row>
    <row r="6" spans="1:12" ht="61.5" customHeight="1" x14ac:dyDescent="0.25">
      <c r="A6" s="30">
        <v>1</v>
      </c>
      <c r="B6" s="29" t="s">
        <v>24</v>
      </c>
      <c r="C6" s="29" t="s">
        <v>25</v>
      </c>
      <c r="D6" s="20" t="s">
        <v>26</v>
      </c>
      <c r="E6" s="31" t="s">
        <v>22</v>
      </c>
      <c r="F6" s="32">
        <v>744</v>
      </c>
      <c r="G6" s="33">
        <v>170</v>
      </c>
      <c r="H6" s="33">
        <v>180</v>
      </c>
      <c r="I6" s="33">
        <v>160</v>
      </c>
      <c r="J6" s="34">
        <v>160</v>
      </c>
      <c r="K6" s="33">
        <f>(G6+H6+J6)/3</f>
        <v>170</v>
      </c>
      <c r="L6" s="35"/>
    </row>
    <row r="7" spans="1:12" ht="63.75" customHeight="1" x14ac:dyDescent="0.25">
      <c r="A7" s="30">
        <v>2</v>
      </c>
      <c r="B7" s="29" t="s">
        <v>24</v>
      </c>
      <c r="C7" s="29" t="s">
        <v>25</v>
      </c>
      <c r="D7" s="20" t="s">
        <v>27</v>
      </c>
      <c r="E7" s="31" t="s">
        <v>22</v>
      </c>
      <c r="F7" s="32">
        <v>372</v>
      </c>
      <c r="G7" s="33">
        <v>170</v>
      </c>
      <c r="H7" s="33">
        <v>180</v>
      </c>
      <c r="I7" s="33">
        <v>160</v>
      </c>
      <c r="J7" s="34">
        <v>160</v>
      </c>
      <c r="K7" s="33">
        <f>(G7+H7+J7)/3</f>
        <v>170</v>
      </c>
      <c r="L7" s="35"/>
    </row>
    <row r="8" spans="1:12" x14ac:dyDescent="0.25">
      <c r="A8" s="49" t="s">
        <v>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26">
        <f>K6*F6+F7*K7</f>
        <v>189720</v>
      </c>
    </row>
    <row r="9" spans="1:12" x14ac:dyDescent="0.25">
      <c r="A9" s="49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27">
        <f>L8</f>
        <v>189720</v>
      </c>
    </row>
    <row r="10" spans="1:12" ht="7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s="10" customFormat="1" ht="14.25" customHeight="1" x14ac:dyDescent="0.25">
      <c r="A11" s="13">
        <v>1</v>
      </c>
      <c r="B11" s="47" t="s">
        <v>16</v>
      </c>
      <c r="C11" s="47"/>
      <c r="D11" s="47"/>
      <c r="E11" s="47"/>
      <c r="F11" s="47"/>
      <c r="G11" s="47"/>
      <c r="H11" s="47"/>
      <c r="I11" s="9"/>
      <c r="J11" s="9"/>
      <c r="K11" s="9"/>
    </row>
    <row r="12" spans="1:12" s="10" customFormat="1" ht="14.1" customHeight="1" x14ac:dyDescent="0.25">
      <c r="A12" s="13">
        <v>2</v>
      </c>
      <c r="B12" s="48" t="s">
        <v>17</v>
      </c>
      <c r="C12" s="48"/>
      <c r="D12" s="48"/>
      <c r="E12" s="48"/>
      <c r="F12" s="48"/>
      <c r="G12" s="48"/>
      <c r="H12" s="48"/>
      <c r="I12" s="9"/>
      <c r="J12" s="9"/>
      <c r="K12" s="9"/>
    </row>
    <row r="13" spans="1:12" s="10" customFormat="1" ht="14.1" customHeight="1" x14ac:dyDescent="0.25">
      <c r="A13" s="13">
        <v>3</v>
      </c>
      <c r="B13" s="48" t="s">
        <v>18</v>
      </c>
      <c r="C13" s="48"/>
      <c r="D13" s="48"/>
      <c r="E13" s="48"/>
      <c r="F13" s="48"/>
      <c r="G13" s="48"/>
      <c r="H13" s="48"/>
      <c r="I13" s="9"/>
      <c r="J13" s="9"/>
      <c r="K13" s="9"/>
    </row>
    <row r="14" spans="1:12" ht="14.25" customHeight="1" x14ac:dyDescent="0.2">
      <c r="A14" s="13"/>
      <c r="B14" s="47"/>
      <c r="C14" s="47"/>
      <c r="D14" s="47"/>
      <c r="E14" s="47"/>
      <c r="F14" s="47"/>
      <c r="G14" s="47"/>
      <c r="H14" s="14"/>
      <c r="I14" s="6"/>
      <c r="J14" s="6"/>
      <c r="K14" s="6"/>
    </row>
    <row r="15" spans="1:12" ht="14.25" customHeight="1" x14ac:dyDescent="0.2">
      <c r="A15" s="7"/>
      <c r="B15" s="8"/>
      <c r="C15" s="8"/>
      <c r="D15" s="8"/>
      <c r="E15" s="8"/>
      <c r="F15" s="8"/>
      <c r="G15" s="8"/>
      <c r="H15" s="8"/>
      <c r="I15" s="6"/>
      <c r="J15" s="6"/>
      <c r="K15" s="6"/>
    </row>
    <row r="16" spans="1:12" ht="15.75" x14ac:dyDescent="0.25">
      <c r="A16" s="46" t="s">
        <v>15</v>
      </c>
      <c r="B16" s="46"/>
      <c r="C16" s="46"/>
      <c r="D16" s="1"/>
      <c r="E16" s="1"/>
      <c r="F16" s="1"/>
      <c r="G16" s="1"/>
      <c r="H16" s="1"/>
      <c r="I16" s="1"/>
      <c r="J16" s="1"/>
      <c r="K16" s="1"/>
    </row>
    <row r="17" spans="1:11" ht="15.75" x14ac:dyDescent="0.25">
      <c r="A17" s="5" t="s">
        <v>20</v>
      </c>
      <c r="B17" s="5"/>
      <c r="C17" s="5"/>
      <c r="D17" s="5"/>
      <c r="E17" s="5"/>
      <c r="F17" s="5"/>
      <c r="G17" s="5"/>
      <c r="H17" s="5"/>
      <c r="I17" s="1"/>
      <c r="J17" s="1"/>
      <c r="K17" s="1"/>
    </row>
    <row r="18" spans="1:11" ht="15.75" x14ac:dyDescent="0.25">
      <c r="A18" s="5" t="s">
        <v>19</v>
      </c>
      <c r="B18" s="2"/>
      <c r="C18" s="2"/>
      <c r="D18" s="3"/>
      <c r="E18" s="3"/>
      <c r="F18" s="3"/>
      <c r="G18" s="1"/>
      <c r="H18" s="1"/>
      <c r="I18" s="1"/>
      <c r="J18" s="1"/>
      <c r="K18" s="1"/>
    </row>
    <row r="19" spans="1:1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18">
    <mergeCell ref="L4:L5"/>
    <mergeCell ref="A2:K2"/>
    <mergeCell ref="B4:B5"/>
    <mergeCell ref="A16:C16"/>
    <mergeCell ref="B14:G14"/>
    <mergeCell ref="B11:H11"/>
    <mergeCell ref="B12:H12"/>
    <mergeCell ref="B13:H13"/>
    <mergeCell ref="A8:K8"/>
    <mergeCell ref="A9:K9"/>
    <mergeCell ref="A1:K1"/>
    <mergeCell ref="A4:A5"/>
    <mergeCell ref="C4:C5"/>
    <mergeCell ref="D4:D5"/>
    <mergeCell ref="E4:E5"/>
    <mergeCell ref="F4:F5"/>
    <mergeCell ref="G4:J4"/>
    <mergeCell ref="K4:K5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17"/>
  <sheetViews>
    <sheetView workbookViewId="0">
      <selection activeCell="L19" sqref="A1:L19"/>
    </sheetView>
  </sheetViews>
  <sheetFormatPr defaultColWidth="8.85546875" defaultRowHeight="15" x14ac:dyDescent="0.25"/>
  <cols>
    <col min="1" max="1" width="4" customWidth="1"/>
    <col min="2" max="2" width="17.42578125" customWidth="1"/>
    <col min="3" max="3" width="41.140625" customWidth="1"/>
    <col min="4" max="4" width="8.140625" customWidth="1"/>
    <col min="5" max="5" width="7.42578125" customWidth="1"/>
    <col min="6" max="6" width="13" customWidth="1"/>
    <col min="7" max="8" width="13.28515625" bestFit="1" customWidth="1"/>
    <col min="9" max="9" width="0" hidden="1" customWidth="1"/>
    <col min="10" max="10" width="13" customWidth="1"/>
    <col min="11" max="11" width="16.42578125" customWidth="1"/>
  </cols>
  <sheetData>
    <row r="1" spans="1:16" x14ac:dyDescent="0.25">
      <c r="A1" s="37"/>
      <c r="B1" s="38"/>
      <c r="C1" s="38"/>
      <c r="D1" s="38"/>
      <c r="E1" s="38"/>
      <c r="F1" s="38"/>
      <c r="G1" s="38"/>
      <c r="H1" s="38"/>
      <c r="I1" s="38"/>
      <c r="J1" s="39"/>
      <c r="K1" s="41"/>
      <c r="L1" s="22"/>
      <c r="M1" s="23"/>
      <c r="N1" s="23"/>
      <c r="O1" s="23"/>
      <c r="P1" s="23"/>
    </row>
    <row r="2" spans="1:16" x14ac:dyDescent="0.25">
      <c r="A2" s="37"/>
      <c r="B2" s="38"/>
      <c r="C2" s="38"/>
      <c r="D2" s="38"/>
      <c r="E2" s="38"/>
      <c r="F2" s="25"/>
      <c r="G2" s="25"/>
      <c r="H2" s="25"/>
      <c r="I2" s="25"/>
      <c r="J2" s="40"/>
      <c r="K2" s="42"/>
      <c r="L2" s="22"/>
      <c r="M2" s="23"/>
      <c r="N2" s="23"/>
      <c r="O2" s="23"/>
      <c r="P2" s="23"/>
    </row>
    <row r="3" spans="1:16" x14ac:dyDescent="0.2">
      <c r="A3" s="16"/>
      <c r="B3" s="20"/>
      <c r="C3" s="20"/>
      <c r="D3" s="17"/>
      <c r="E3" s="18"/>
      <c r="F3" s="21"/>
      <c r="G3" s="21"/>
      <c r="H3" s="21"/>
      <c r="I3" s="19"/>
      <c r="J3" s="21"/>
      <c r="K3" s="15"/>
      <c r="L3" s="22"/>
      <c r="M3" s="23"/>
      <c r="N3" s="23"/>
      <c r="O3" s="23"/>
      <c r="P3" s="23"/>
    </row>
    <row r="4" spans="1:16" x14ac:dyDescent="0.2">
      <c r="A4" s="50"/>
      <c r="B4" s="50"/>
      <c r="C4" s="50"/>
      <c r="D4" s="50"/>
      <c r="E4" s="50"/>
      <c r="F4" s="50"/>
      <c r="G4" s="50"/>
      <c r="H4" s="50"/>
      <c r="I4" s="50"/>
      <c r="J4" s="50"/>
      <c r="K4" s="26"/>
      <c r="L4" s="22"/>
      <c r="M4" s="23"/>
      <c r="N4" s="23"/>
      <c r="O4" s="23"/>
      <c r="P4" s="23"/>
    </row>
    <row r="5" spans="1:16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27"/>
      <c r="L5" s="22"/>
      <c r="M5" s="23"/>
      <c r="N5" s="23"/>
      <c r="O5" s="23"/>
      <c r="P5" s="23"/>
    </row>
    <row r="6" spans="1:16" x14ac:dyDescent="0.2">
      <c r="A6" s="22"/>
      <c r="B6" s="22"/>
      <c r="C6" s="23"/>
      <c r="D6" s="23"/>
      <c r="E6" s="22"/>
      <c r="F6" s="23"/>
      <c r="G6" s="23"/>
      <c r="H6" s="23"/>
      <c r="I6" s="23"/>
      <c r="J6" s="23"/>
      <c r="K6" s="22"/>
      <c r="L6" s="22"/>
      <c r="M6" s="23"/>
      <c r="N6" s="23"/>
      <c r="O6" s="23"/>
      <c r="P6" s="23"/>
    </row>
    <row r="7" spans="1:16" x14ac:dyDescent="0.25">
      <c r="A7" s="37"/>
      <c r="B7" s="38"/>
      <c r="C7" s="38"/>
      <c r="D7" s="38"/>
      <c r="E7" s="38"/>
      <c r="F7" s="38"/>
      <c r="G7" s="38"/>
      <c r="H7" s="38"/>
      <c r="I7" s="38"/>
      <c r="J7" s="39"/>
      <c r="K7" s="41"/>
      <c r="L7" s="22"/>
      <c r="M7" s="23"/>
      <c r="N7" s="23"/>
      <c r="O7" s="23"/>
      <c r="P7" s="23"/>
    </row>
    <row r="8" spans="1:16" x14ac:dyDescent="0.25">
      <c r="A8" s="37"/>
      <c r="B8" s="38"/>
      <c r="C8" s="38"/>
      <c r="D8" s="38"/>
      <c r="E8" s="38"/>
      <c r="F8" s="25"/>
      <c r="G8" s="25"/>
      <c r="H8" s="25"/>
      <c r="I8" s="25"/>
      <c r="J8" s="40"/>
      <c r="K8" s="42"/>
      <c r="L8" s="22"/>
      <c r="M8" s="23"/>
      <c r="N8" s="23"/>
      <c r="O8" s="23"/>
      <c r="P8" s="23"/>
    </row>
    <row r="9" spans="1:16" x14ac:dyDescent="0.2">
      <c r="A9" s="16"/>
      <c r="B9" s="20"/>
      <c r="C9" s="20"/>
      <c r="D9" s="17"/>
      <c r="E9" s="18"/>
      <c r="F9" s="21"/>
      <c r="G9" s="21"/>
      <c r="H9" s="21"/>
      <c r="I9" s="19"/>
      <c r="J9" s="21"/>
      <c r="K9" s="15"/>
      <c r="L9" s="22"/>
      <c r="M9" s="23"/>
      <c r="N9" s="23"/>
      <c r="O9" s="23"/>
      <c r="P9" s="23"/>
    </row>
    <row r="10" spans="1:16" x14ac:dyDescent="0.2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26"/>
      <c r="L10" s="22"/>
      <c r="M10" s="23"/>
      <c r="N10" s="23"/>
      <c r="O10" s="23"/>
      <c r="P10" s="23"/>
    </row>
    <row r="11" spans="1:16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27"/>
      <c r="L11" s="22"/>
      <c r="M11" s="23"/>
      <c r="N11" s="23"/>
      <c r="O11" s="23"/>
      <c r="P11" s="23"/>
    </row>
    <row r="12" spans="1:16" x14ac:dyDescent="0.2">
      <c r="A12" s="22"/>
      <c r="B12" s="22"/>
      <c r="C12" s="23"/>
      <c r="D12" s="23"/>
      <c r="E12" s="22"/>
      <c r="F12" s="23"/>
      <c r="G12" s="23"/>
      <c r="H12" s="23"/>
      <c r="I12" s="23"/>
      <c r="J12" s="23"/>
      <c r="K12" s="24"/>
      <c r="L12" s="22"/>
      <c r="M12" s="23"/>
      <c r="N12" s="23"/>
      <c r="O12" s="23"/>
      <c r="P12" s="23"/>
    </row>
    <row r="13" spans="1:16" x14ac:dyDescent="0.25">
      <c r="A13" s="37"/>
      <c r="B13" s="38"/>
      <c r="C13" s="38"/>
      <c r="D13" s="38"/>
      <c r="E13" s="38"/>
      <c r="F13" s="38"/>
      <c r="G13" s="38"/>
      <c r="H13" s="38"/>
      <c r="I13" s="38"/>
      <c r="J13" s="39"/>
      <c r="K13" s="41"/>
      <c r="L13" s="24"/>
      <c r="M13" s="23"/>
      <c r="N13" s="23"/>
      <c r="O13" s="23"/>
      <c r="P13" s="23"/>
    </row>
    <row r="14" spans="1:16" x14ac:dyDescent="0.25">
      <c r="A14" s="37"/>
      <c r="B14" s="38"/>
      <c r="C14" s="38"/>
      <c r="D14" s="38"/>
      <c r="E14" s="38"/>
      <c r="F14" s="25"/>
      <c r="G14" s="25"/>
      <c r="H14" s="25"/>
      <c r="I14" s="25"/>
      <c r="J14" s="40"/>
      <c r="K14" s="42"/>
      <c r="L14" s="23"/>
      <c r="M14" s="23"/>
      <c r="N14" s="23"/>
      <c r="O14" s="23"/>
      <c r="P14" s="23"/>
    </row>
    <row r="15" spans="1:16" x14ac:dyDescent="0.2">
      <c r="A15" s="16"/>
      <c r="B15" s="20"/>
      <c r="C15" s="20"/>
      <c r="D15" s="17"/>
      <c r="E15" s="18"/>
      <c r="F15" s="21"/>
      <c r="G15" s="21"/>
      <c r="H15" s="21"/>
      <c r="I15" s="19"/>
      <c r="J15" s="21"/>
      <c r="K15" s="15"/>
      <c r="L15" s="23"/>
      <c r="M15" s="23"/>
      <c r="N15" s="23"/>
      <c r="O15" s="23"/>
      <c r="P15" s="23"/>
    </row>
    <row r="16" spans="1:16" x14ac:dyDescent="0.2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26"/>
    </row>
    <row r="17" spans="1:11" x14ac:dyDescent="0.2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27"/>
    </row>
  </sheetData>
  <mergeCells count="30">
    <mergeCell ref="J13:J14"/>
    <mergeCell ref="K13:K14"/>
    <mergeCell ref="A16:J16"/>
    <mergeCell ref="A17:J17"/>
    <mergeCell ref="J7:J8"/>
    <mergeCell ref="K7:K8"/>
    <mergeCell ref="A10:J10"/>
    <mergeCell ref="A11:J11"/>
    <mergeCell ref="A13:A14"/>
    <mergeCell ref="B13:B14"/>
    <mergeCell ref="C13:C14"/>
    <mergeCell ref="D13:D14"/>
    <mergeCell ref="E13:E14"/>
    <mergeCell ref="F13:I13"/>
    <mergeCell ref="J1:J2"/>
    <mergeCell ref="K1:K2"/>
    <mergeCell ref="A4:J4"/>
    <mergeCell ref="A5:J5"/>
    <mergeCell ref="A7:A8"/>
    <mergeCell ref="B7:B8"/>
    <mergeCell ref="C7:C8"/>
    <mergeCell ref="D7:D8"/>
    <mergeCell ref="E7:E8"/>
    <mergeCell ref="F7:I7"/>
    <mergeCell ref="A1:A2"/>
    <mergeCell ref="B1:B2"/>
    <mergeCell ref="C1:C2"/>
    <mergeCell ref="D1:D2"/>
    <mergeCell ref="E1:E2"/>
    <mergeCell ref="F1:I1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 пол.2016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Ivan</cp:lastModifiedBy>
  <cp:lastPrinted>2019-08-09T05:49:27Z</cp:lastPrinted>
  <dcterms:created xsi:type="dcterms:W3CDTF">2014-02-14T07:05:08Z</dcterms:created>
  <dcterms:modified xsi:type="dcterms:W3CDTF">2019-08-09T05:50:35Z</dcterms:modified>
</cp:coreProperties>
</file>