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155"/>
  </bookViews>
  <sheets>
    <sheet name="продукты питания" sheetId="14" r:id="rId1"/>
    <sheet name="Лист1" sheetId="15" r:id="rId2"/>
  </sheets>
  <definedNames>
    <definedName name="_xlnm.Print_Area" localSheetId="0">'продукты питания'!$A$1:$K$21</definedName>
  </definedNames>
  <calcPr calcId="145621"/>
</workbook>
</file>

<file path=xl/calcChain.xml><?xml version="1.0" encoding="utf-8"?>
<calcChain xmlns="http://schemas.openxmlformats.org/spreadsheetml/2006/main">
  <c r="J9" i="14" l="1"/>
  <c r="J7" i="14"/>
  <c r="K12" i="14" l="1"/>
  <c r="K10" i="14"/>
  <c r="K8" i="14"/>
  <c r="K13" i="14" l="1"/>
  <c r="K7" i="15"/>
  <c r="L8" i="15" l="1"/>
  <c r="L9" i="15" s="1"/>
</calcChain>
</file>

<file path=xl/sharedStrings.xml><?xml version="1.0" encoding="utf-8"?>
<sst xmlns="http://schemas.openxmlformats.org/spreadsheetml/2006/main" count="62" uniqueCount="43">
  <si>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</si>
  <si>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</si>
  <si>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</si>
  <si>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</si>
  <si>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</si>
  <si>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</si>
  <si>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</si>
  <si>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</si>
  <si>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</si>
  <si>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</si>
  <si>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</si>
  <si>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</si>
  <si>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</si>
  <si>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</si>
  <si>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</si>
  <si>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</si>
  <si>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</si>
  <si>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</si>
  <si>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</si>
  <si>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</si>
  <si>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</si>
  <si>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</si>
  <si>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</si>
  <si>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</si>
  <si>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</si>
  <si>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</si>
  <si>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</si>
  <si>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</si>
  <si>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</si>
  <si>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</si>
  <si>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Масло сливочное</t>
  </si>
  <si>
    <t xml:space="preserve"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</t>
  </si>
  <si>
    <t>Молоко (концентрированное) стерилизованное</t>
  </si>
  <si>
    <t xml:space="preserve">Молоко сгушенное </t>
  </si>
  <si>
    <t>Стерилизованное, цельное. Без растительных добавок, массовая доля жира не менее  6,8% и не более 8,5 %,  фасовка  не менее 300 гр. и не более 320 гр., цвет белый с желтоватым оттенком, вкус и запах чистый с характерным  сладковато-солоноватым  привкусом консистенция однородная вязкая жидкость. Упаковка маркированная  без повреждений. ГОСТ 34254-2017. Срок годности не более 12 мес.</t>
  </si>
  <si>
    <t>С сахаром, цельное. Без растительных добавок, массовая доля жира не менее  8,5% и не более 9 %,  массовая доля белка 34%, фасовка не менее 380 гр. и не более 400 гр. Цвет белый с желтоватым оттенком, вкус сладкий, чистый без посторонних привкусов и запахов, консистенция однородная вязкая , упаковка маркированная, без повреждений. ГОСТ 31688-2012. Срок годности не более 12 мес.</t>
  </si>
  <si>
    <t xml:space="preserve">Коммерческое предложение вх. № 37 от 22.10.2019 г. </t>
  </si>
  <si>
    <t xml:space="preserve">Коммерческое предложение вх. № 39 от 22.10.2019 г. </t>
  </si>
  <si>
    <t xml:space="preserve">Коммерческое предложение вх. № 38 от 22.10.2019 г. </t>
  </si>
  <si>
    <t xml:space="preserve">Коммерческое предложение вх. № 29 от 18.10.2019 г. </t>
  </si>
  <si>
    <t>IV. Обоснование начальной (максимальной) цены гражданско-правового договора на поставку молока сгущенного, масла сливочного для дошкольных групп</t>
  </si>
  <si>
    <t xml:space="preserve">Масло сливочное. Вид масла: сладко-сливочное; Сорт: высший; Тип масла сливочного: несоленое; Наименование сливочного масла: Традиционное. </t>
  </si>
  <si>
    <t>И.О. директора                          Е.Л. Таирова                    Подпись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</si>
</sst>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8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justify" vertical="justify" wrapText="1"/>
    </xf>
    <xf numFmtId="0" fontId="4" fillId="2" borderId="1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topLeftCell="A7" zoomScale="80" zoomScaleNormal="80" workbookViewId="0">
      <selection activeCell="G20" sqref="G20"/>
    </sheetView>
  </sheetViews>
  <sheetFormatPr defaultRowHeight="15" x14ac:dyDescent="0.25"/>
  <cols>
    <col min="1" max="1" width="6" style="22" customWidth="1"/>
    <col min="2" max="2" width="20.42578125" style="40" customWidth="1"/>
    <col min="3" max="3" width="56.42578125" style="40" customWidth="1"/>
    <col min="4" max="4" width="7.140625" style="22" customWidth="1"/>
    <col min="5" max="5" width="7.42578125" style="22" customWidth="1"/>
    <col min="6" max="9" width="9.140625" style="22"/>
    <col min="10" max="10" width="10.28515625" style="22" customWidth="1"/>
    <col min="11" max="11" width="17.28515625" style="22" customWidth="1"/>
    <col min="12" max="16384" width="9.140625" style="22"/>
  </cols>
  <sheetData>
    <row r="1" spans="1:11" ht="22.5" customHeight="1" x14ac:dyDescent="0.25">
      <c r="A1" s="55" t="s">
        <v>40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23" customFormat="1" ht="22.5" customHeight="1" x14ac:dyDescent="0.2">
      <c r="A2" s="61" t="s">
        <v>31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x14ac:dyDescent="0.25">
      <c r="A3" s="24"/>
      <c r="B3" s="48"/>
      <c r="C3" s="48"/>
      <c r="D3" s="25"/>
      <c r="E3" s="25"/>
      <c r="F3" s="25"/>
      <c r="G3" s="25"/>
      <c r="H3" s="43"/>
      <c r="I3" s="25"/>
      <c r="J3" s="25"/>
      <c r="K3" s="25"/>
    </row>
    <row r="4" spans="1:11" ht="15.75" x14ac:dyDescent="0.25">
      <c r="A4" s="56" t="s">
        <v>28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x14ac:dyDescent="0.25">
      <c r="A5" s="57" t="s">
        <v>0</v>
      </c>
      <c r="B5" s="58" t="s">
        <v>9</v>
      </c>
      <c r="C5" s="58" t="s">
        <v>10</v>
      </c>
      <c r="D5" s="58" t="s">
        <v>11</v>
      </c>
      <c r="E5" s="58" t="s">
        <v>1</v>
      </c>
      <c r="F5" s="58" t="s">
        <v>2</v>
      </c>
      <c r="G5" s="58"/>
      <c r="H5" s="58"/>
      <c r="I5" s="58"/>
      <c r="J5" s="59" t="s">
        <v>6</v>
      </c>
      <c r="K5" s="59" t="s">
        <v>7</v>
      </c>
    </row>
    <row r="6" spans="1:11" x14ac:dyDescent="0.25">
      <c r="A6" s="57"/>
      <c r="B6" s="59"/>
      <c r="C6" s="58"/>
      <c r="D6" s="58"/>
      <c r="E6" s="58"/>
      <c r="F6" s="26" t="s">
        <v>3</v>
      </c>
      <c r="G6" s="26" t="s">
        <v>4</v>
      </c>
      <c r="H6" s="44" t="s">
        <v>5</v>
      </c>
      <c r="I6" s="26" t="s">
        <v>13</v>
      </c>
      <c r="J6" s="60"/>
      <c r="K6" s="60"/>
    </row>
    <row r="7" spans="1:11" ht="120" x14ac:dyDescent="0.25">
      <c r="A7" s="10">
        <v>1</v>
      </c>
      <c r="B7" s="11" t="s">
        <v>32</v>
      </c>
      <c r="C7" s="49" t="s">
        <v>34</v>
      </c>
      <c r="D7" s="27" t="s">
        <v>18</v>
      </c>
      <c r="E7" s="28">
        <v>1500</v>
      </c>
      <c r="F7" s="29">
        <v>55</v>
      </c>
      <c r="G7" s="29">
        <v>51</v>
      </c>
      <c r="H7" s="29">
        <v>100</v>
      </c>
      <c r="I7" s="29">
        <v>80</v>
      </c>
      <c r="J7" s="30">
        <f>(I7+H7+G7+F7)/4</f>
        <v>71.5</v>
      </c>
      <c r="K7" s="42"/>
    </row>
    <row r="8" spans="1:11" x14ac:dyDescent="0.25">
      <c r="A8" s="50" t="s">
        <v>12</v>
      </c>
      <c r="B8" s="50"/>
      <c r="C8" s="50"/>
      <c r="D8" s="50"/>
      <c r="E8" s="50"/>
      <c r="F8" s="50"/>
      <c r="G8" s="50"/>
      <c r="H8" s="50"/>
      <c r="I8" s="50"/>
      <c r="J8" s="50"/>
      <c r="K8" s="36">
        <f>J7*E7</f>
        <v>107250</v>
      </c>
    </row>
    <row r="9" spans="1:11" ht="120" x14ac:dyDescent="0.25">
      <c r="A9" s="10">
        <v>2</v>
      </c>
      <c r="B9" s="11" t="s">
        <v>33</v>
      </c>
      <c r="C9" s="49" t="s">
        <v>35</v>
      </c>
      <c r="D9" s="27" t="s">
        <v>18</v>
      </c>
      <c r="E9" s="28">
        <v>800</v>
      </c>
      <c r="F9" s="29">
        <v>55</v>
      </c>
      <c r="G9" s="29">
        <v>110</v>
      </c>
      <c r="H9" s="29">
        <v>100</v>
      </c>
      <c r="I9" s="29">
        <v>75</v>
      </c>
      <c r="J9" s="30">
        <f>(I9+H9+G9+F9)/4</f>
        <v>85</v>
      </c>
      <c r="K9" s="42"/>
    </row>
    <row r="10" spans="1:11" x14ac:dyDescent="0.25">
      <c r="A10" s="50" t="s">
        <v>12</v>
      </c>
      <c r="B10" s="50"/>
      <c r="C10" s="50"/>
      <c r="D10" s="50"/>
      <c r="E10" s="50"/>
      <c r="F10" s="50"/>
      <c r="G10" s="50"/>
      <c r="H10" s="50"/>
      <c r="I10" s="50"/>
      <c r="J10" s="50"/>
      <c r="K10" s="36">
        <f>J9*E9</f>
        <v>68000</v>
      </c>
    </row>
    <row r="11" spans="1:11" ht="45" x14ac:dyDescent="0.25">
      <c r="A11" s="10">
        <v>3</v>
      </c>
      <c r="B11" s="11" t="s">
        <v>30</v>
      </c>
      <c r="C11" s="49" t="s">
        <v>41</v>
      </c>
      <c r="D11" s="27" t="s">
        <v>29</v>
      </c>
      <c r="E11" s="28">
        <v>420</v>
      </c>
      <c r="F11" s="29">
        <v>205</v>
      </c>
      <c r="G11" s="29">
        <v>600</v>
      </c>
      <c r="H11" s="29">
        <v>500</v>
      </c>
      <c r="I11" s="29">
        <v>450</v>
      </c>
      <c r="J11" s="30">
        <v>438.7</v>
      </c>
      <c r="K11" s="47"/>
    </row>
    <row r="12" spans="1:11" x14ac:dyDescent="0.25">
      <c r="A12" s="50" t="s">
        <v>12</v>
      </c>
      <c r="B12" s="50"/>
      <c r="C12" s="50"/>
      <c r="D12" s="50"/>
      <c r="E12" s="50"/>
      <c r="F12" s="50"/>
      <c r="G12" s="50"/>
      <c r="H12" s="50"/>
      <c r="I12" s="50"/>
      <c r="J12" s="50"/>
      <c r="K12" s="36">
        <f>J11*E11</f>
        <v>184254</v>
      </c>
    </row>
    <row r="13" spans="1:11" x14ac:dyDescent="0.25">
      <c r="A13" s="52" t="s">
        <v>15</v>
      </c>
      <c r="B13" s="53"/>
      <c r="C13" s="53"/>
      <c r="D13" s="53"/>
      <c r="E13" s="53"/>
      <c r="F13" s="53"/>
      <c r="G13" s="53"/>
      <c r="H13" s="53"/>
      <c r="I13" s="53"/>
      <c r="J13" s="54"/>
      <c r="K13" s="41">
        <f>K8+K10+K12</f>
        <v>359504</v>
      </c>
    </row>
    <row r="14" spans="1:11" x14ac:dyDescent="0.25">
      <c r="A14" s="31"/>
      <c r="B14" s="37"/>
      <c r="C14" s="37"/>
      <c r="D14" s="31"/>
      <c r="E14" s="31"/>
      <c r="F14" s="31"/>
      <c r="G14" s="31"/>
      <c r="H14" s="31"/>
      <c r="I14" s="31"/>
      <c r="J14" s="31"/>
      <c r="K14" s="31"/>
    </row>
    <row r="15" spans="1:11" ht="15.75" x14ac:dyDescent="0.25">
      <c r="A15" s="32">
        <v>1</v>
      </c>
      <c r="B15" s="51" t="s">
        <v>36</v>
      </c>
      <c r="C15" s="51"/>
      <c r="D15" s="51"/>
      <c r="E15" s="51"/>
      <c r="F15" s="51"/>
      <c r="G15" s="51"/>
      <c r="H15" s="51"/>
      <c r="I15" s="51"/>
      <c r="J15" s="51"/>
      <c r="K15" s="51"/>
    </row>
    <row r="16" spans="1:11" ht="15.75" customHeight="1" x14ac:dyDescent="0.25">
      <c r="A16" s="32">
        <v>2</v>
      </c>
      <c r="B16" s="51" t="s">
        <v>37</v>
      </c>
      <c r="C16" s="51"/>
      <c r="D16" s="51"/>
      <c r="E16" s="51"/>
      <c r="F16" s="51"/>
      <c r="G16" s="51"/>
      <c r="H16" s="51"/>
      <c r="I16" s="51"/>
      <c r="J16" s="51"/>
      <c r="K16" s="51"/>
    </row>
    <row r="17" spans="1:11" ht="15.75" customHeight="1" x14ac:dyDescent="0.25">
      <c r="A17" s="32">
        <v>3</v>
      </c>
      <c r="B17" s="51" t="s">
        <v>38</v>
      </c>
      <c r="C17" s="51"/>
      <c r="D17" s="51"/>
      <c r="E17" s="51"/>
      <c r="F17" s="51"/>
      <c r="G17" s="51"/>
      <c r="H17" s="51"/>
      <c r="I17" s="51"/>
      <c r="J17" s="51"/>
      <c r="K17" s="51"/>
    </row>
    <row r="18" spans="1:11" ht="15.75" x14ac:dyDescent="0.25">
      <c r="A18" s="32">
        <v>4</v>
      </c>
      <c r="B18" s="51" t="s">
        <v>39</v>
      </c>
      <c r="C18" s="51"/>
      <c r="D18" s="51"/>
      <c r="E18" s="51"/>
      <c r="F18" s="51"/>
      <c r="G18" s="51"/>
      <c r="H18" s="51"/>
      <c r="I18" s="51"/>
      <c r="J18" s="51"/>
      <c r="K18" s="51"/>
    </row>
    <row r="19" spans="1:11" ht="15.75" x14ac:dyDescent="0.25">
      <c r="A19" s="32"/>
      <c r="B19" s="46"/>
      <c r="C19" s="46"/>
      <c r="D19" s="33"/>
      <c r="E19" s="33"/>
      <c r="F19" s="33"/>
      <c r="G19" s="33"/>
      <c r="H19" s="45"/>
      <c r="I19" s="33"/>
      <c r="J19" s="33"/>
      <c r="K19" s="33"/>
    </row>
    <row r="20" spans="1:11" ht="15.75" x14ac:dyDescent="0.25">
      <c r="A20" s="34" t="s">
        <v>19</v>
      </c>
      <c r="B20" s="38"/>
      <c r="C20" s="39"/>
      <c r="D20" s="35"/>
      <c r="E20" s="35"/>
      <c r="F20" s="35"/>
      <c r="G20" s="35"/>
      <c r="H20" s="35"/>
      <c r="I20" s="35"/>
      <c r="J20" s="35"/>
      <c r="K20" s="35"/>
    </row>
    <row r="21" spans="1:11" ht="15.75" x14ac:dyDescent="0.25">
      <c r="A21" s="34" t="s">
        <v>42</v>
      </c>
      <c r="B21" s="38"/>
      <c r="C21" s="38"/>
      <c r="D21" s="34"/>
      <c r="E21" s="34"/>
      <c r="F21" s="34"/>
      <c r="G21" s="34"/>
      <c r="H21" s="34"/>
      <c r="I21" s="34"/>
      <c r="J21" s="35"/>
      <c r="K21" s="35"/>
    </row>
    <row r="22" spans="1:11" x14ac:dyDescent="0.25">
      <c r="A22" s="35"/>
      <c r="B22" s="39"/>
      <c r="C22" s="39"/>
      <c r="D22" s="35"/>
      <c r="E22" s="35"/>
      <c r="F22" s="35"/>
      <c r="G22" s="35"/>
      <c r="H22" s="35"/>
      <c r="I22" s="35"/>
      <c r="J22" s="35"/>
      <c r="K22" s="35"/>
    </row>
    <row r="23" spans="1:11" x14ac:dyDescent="0.25">
      <c r="A23" s="35"/>
      <c r="B23" s="39"/>
      <c r="C23" s="39"/>
      <c r="D23" s="35"/>
      <c r="E23" s="35"/>
      <c r="F23" s="35"/>
      <c r="G23" s="35"/>
      <c r="H23" s="35"/>
      <c r="I23" s="35"/>
      <c r="J23" s="35"/>
      <c r="K23" s="35"/>
    </row>
    <row r="24" spans="1:11" x14ac:dyDescent="0.25">
      <c r="A24" s="35"/>
      <c r="B24" s="39"/>
      <c r="C24" s="39"/>
      <c r="D24" s="35"/>
      <c r="E24" s="35"/>
      <c r="F24" s="35"/>
      <c r="G24" s="35"/>
      <c r="H24" s="35"/>
      <c r="I24" s="35"/>
      <c r="J24" s="35"/>
      <c r="K24" s="35"/>
    </row>
    <row r="25" spans="1:11" x14ac:dyDescent="0.25">
      <c r="A25" s="35"/>
      <c r="B25" s="39"/>
      <c r="C25" s="39"/>
      <c r="D25" s="35"/>
      <c r="E25" s="35"/>
      <c r="F25" s="35"/>
      <c r="G25" s="35"/>
      <c r="H25" s="35"/>
      <c r="I25" s="35"/>
      <c r="J25" s="35"/>
      <c r="K25" s="35"/>
    </row>
    <row r="26" spans="1:11" x14ac:dyDescent="0.25">
      <c r="A26" s="35"/>
      <c r="B26" s="39"/>
      <c r="C26" s="39"/>
      <c r="D26" s="35"/>
      <c r="E26" s="35"/>
      <c r="F26" s="35"/>
      <c r="G26" s="35"/>
      <c r="H26" s="35"/>
      <c r="I26" s="35"/>
      <c r="J26" s="35"/>
      <c r="K26" s="35"/>
    </row>
    <row r="27" spans="1:11" x14ac:dyDescent="0.25">
      <c r="A27" s="35"/>
      <c r="B27" s="39"/>
      <c r="C27" s="39"/>
      <c r="D27" s="35"/>
      <c r="E27" s="35"/>
      <c r="F27" s="35"/>
      <c r="G27" s="35"/>
      <c r="H27" s="35"/>
      <c r="I27" s="35"/>
      <c r="J27" s="35"/>
      <c r="K27" s="35"/>
    </row>
  </sheetData>
  <mergeCells count="19">
    <mergeCell ref="A8:J8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K2"/>
    <mergeCell ref="A10:J10"/>
    <mergeCell ref="A12:J12"/>
    <mergeCell ref="B16:K16"/>
    <mergeCell ref="B17:K17"/>
    <mergeCell ref="B18:K18"/>
    <mergeCell ref="A13:J13"/>
    <mergeCell ref="B15:K15"/>
  </mergeCells>
  <pageMargins left="0.19685039370078741" right="0.19685039370078741" top="0.59055118110236227" bottom="0.19685039370078741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3" t="s">
        <v>17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6" ht="28.5" customHeight="1" x14ac:dyDescent="0.25">
      <c r="A2" s="67" t="s">
        <v>27</v>
      </c>
      <c r="B2" s="67"/>
      <c r="C2" s="67"/>
      <c r="D2" s="67"/>
      <c r="E2" s="67"/>
      <c r="F2" s="67"/>
      <c r="G2" s="67"/>
      <c r="H2" s="67"/>
      <c r="I2" s="67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4" t="s">
        <v>0</v>
      </c>
      <c r="B5" s="65" t="s">
        <v>9</v>
      </c>
      <c r="C5" s="65" t="s">
        <v>10</v>
      </c>
      <c r="D5" s="65" t="s">
        <v>11</v>
      </c>
      <c r="E5" s="65" t="s">
        <v>1</v>
      </c>
      <c r="F5" s="65" t="s">
        <v>2</v>
      </c>
      <c r="G5" s="65"/>
      <c r="H5" s="65"/>
      <c r="I5" s="65"/>
      <c r="J5" s="65"/>
      <c r="K5" s="65" t="s">
        <v>6</v>
      </c>
      <c r="L5" s="65" t="s">
        <v>7</v>
      </c>
    </row>
    <row r="6" spans="1:16" ht="25.5" customHeight="1" x14ac:dyDescent="0.25">
      <c r="A6" s="64"/>
      <c r="B6" s="65"/>
      <c r="C6" s="65"/>
      <c r="D6" s="65"/>
      <c r="E6" s="65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5"/>
      <c r="L6" s="65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6" t="s">
        <v>12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4">
        <f>K7*E7</f>
        <v>231000</v>
      </c>
    </row>
    <row r="9" spans="1:16" x14ac:dyDescent="0.25">
      <c r="A9" s="66" t="s">
        <v>15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2" t="s">
        <v>21</v>
      </c>
      <c r="C11" s="62"/>
      <c r="D11" s="62"/>
      <c r="E11" s="62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2" t="s">
        <v>22</v>
      </c>
      <c r="C12" s="62"/>
      <c r="D12" s="62"/>
      <c r="E12" s="62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2" t="s">
        <v>23</v>
      </c>
      <c r="C13" s="62"/>
      <c r="D13" s="62"/>
      <c r="E13" s="62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2" t="s">
        <v>24</v>
      </c>
      <c r="C14" s="62"/>
      <c r="D14" s="62"/>
      <c r="E14" s="62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 питания</vt:lpstr>
      <vt:lpstr>Лист1</vt:lpstr>
      <vt:lpstr>'продукты питания'!Область_печати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2020-03-16T10:49:55Z</cp:lastPrinted>
  <dcterms:created xsi:type="dcterms:W3CDTF">2014-02-14T07:05:08Z</dcterms:created>
  <dcterms:modified xsi:type="dcterms:W3CDTF">2020-03-16T10:51:32Z</dcterms:modified>
</cp:coreProperties>
</file>