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\1. Макароны, мука\макароны, мука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товары'!$A$1:$K$19</definedName>
  </definedNames>
  <calcPr calcId="162913"/>
</workbook>
</file>

<file path=xl/calcChain.xml><?xml version="1.0" encoding="utf-8"?>
<calcChain xmlns="http://schemas.openxmlformats.org/spreadsheetml/2006/main">
  <c r="K9" i="16" l="1"/>
  <c r="K7" i="16"/>
  <c r="K10" i="16" l="1"/>
  <c r="K11" i="16" l="1"/>
  <c r="K7" i="15" l="1"/>
  <c r="L8" i="15" l="1"/>
  <c r="L9" i="15" s="1"/>
</calcChain>
</file>

<file path=xl/sharedStrings.xml><?xml version="1.0" encoding="utf-8"?>
<sst xmlns="http://schemas.openxmlformats.org/spreadsheetml/2006/main" count="57" uniqueCount="40">
  <si>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</si>
  <si>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</si>
  <si>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</si>
  <si>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</si>
  <si>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</si>
  <si>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</si>
  <si>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</si>
  <si>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</si>
  <si>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</si>
  <si>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</si>
  <si>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</si>
  <si>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</si>
  <si>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</si>
  <si>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</si>
  <si>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</si>
  <si>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</si>
  <si>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</si>
  <si>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</si>
  <si>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</si>
  <si>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</si>
  <si>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</si>
  <si>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</si>
  <si>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</si>
  <si>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</si>
  <si>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</si>
  <si>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</si>
  <si>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</si>
  <si>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</si>
  <si>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</si>
  <si>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</si>
  <si>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</si>
  <si>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Мука пшеничная</t>
  </si>
  <si>
    <t>Изделия макаронные</t>
  </si>
  <si>
    <t>Вид изделия макаронного: Изделие макаронное фигурное        Вид сырья: Пшеничная мука                                                   Группа макаронных изделий из пшеничной муки: А                           Сорт макаронных изделий из пшеничной муки: Высший</t>
  </si>
  <si>
    <t>Вид муки - Хлебопекарная                                    Сорт пшеничной хлебопекарной муки, не ниже: Высший</t>
  </si>
  <si>
    <t>IV. Обоснование начальной (максимальной) цены гражданско-правового договора на поставку муки пшеничной и макаронных изделий</t>
  </si>
  <si>
    <t>Коммерческое предложение вх. № 50 от 20 .10.2020 г.</t>
  </si>
  <si>
    <t>Коммерческое предложение вх. № 43  от 20.10.2020 г.</t>
  </si>
  <si>
    <t>Коммерческое предложение вх. № 42 от 20.10.2020 г.</t>
  </si>
  <si>
    <t>Коммерческое предложение вх. № 41 от 20.10.2020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</si>
</sst>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4" fontId="11" fillId="2" borderId="1" xfId="1" applyNumberFormat="1" applyFont="1" applyFill="1" applyBorder="1" applyAlignment="1">
      <alignment horizontal="right" vertical="center"/>
    </xf>
    <xf numFmtId="4" fontId="12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90" zoomScaleNormal="90" workbookViewId="0">
      <selection activeCell="M14" sqref="M14"/>
    </sheetView>
  </sheetViews>
  <sheetFormatPr defaultRowHeight="15" x14ac:dyDescent="0.25"/>
  <cols>
    <col min="1" max="1" width="6" style="22" customWidth="1"/>
    <col min="2" max="2" width="13.7109375" style="35" customWidth="1"/>
    <col min="3" max="3" width="54.85546875" style="39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23" customFormat="1" ht="26.25" customHeight="1" x14ac:dyDescent="0.2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44" customFormat="1" x14ac:dyDescent="0.2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19.5" customHeight="1" x14ac:dyDescent="0.25">
      <c r="A4" s="55" t="s">
        <v>0</v>
      </c>
      <c r="B4" s="56" t="s">
        <v>9</v>
      </c>
      <c r="C4" s="56" t="s">
        <v>10</v>
      </c>
      <c r="D4" s="56" t="s">
        <v>11</v>
      </c>
      <c r="E4" s="56" t="s">
        <v>1</v>
      </c>
      <c r="F4" s="59" t="s">
        <v>2</v>
      </c>
      <c r="G4" s="60"/>
      <c r="H4" s="60"/>
      <c r="I4" s="47"/>
      <c r="J4" s="57" t="s">
        <v>6</v>
      </c>
      <c r="K4" s="57" t="s">
        <v>7</v>
      </c>
    </row>
    <row r="5" spans="1:11" ht="25.5" customHeight="1" x14ac:dyDescent="0.25">
      <c r="A5" s="55"/>
      <c r="B5" s="57"/>
      <c r="C5" s="56"/>
      <c r="D5" s="56"/>
      <c r="E5" s="56"/>
      <c r="F5" s="41" t="s">
        <v>3</v>
      </c>
      <c r="G5" s="41" t="s">
        <v>4</v>
      </c>
      <c r="H5" s="41" t="s">
        <v>5</v>
      </c>
      <c r="I5" s="46" t="s">
        <v>13</v>
      </c>
      <c r="J5" s="58"/>
      <c r="K5" s="58"/>
    </row>
    <row r="6" spans="1:11" ht="75.75" customHeight="1" x14ac:dyDescent="0.25">
      <c r="A6" s="10">
        <v>1</v>
      </c>
      <c r="B6" s="11" t="s">
        <v>32</v>
      </c>
      <c r="C6" s="43" t="s">
        <v>33</v>
      </c>
      <c r="D6" s="24" t="s">
        <v>29</v>
      </c>
      <c r="E6" s="25">
        <v>575</v>
      </c>
      <c r="F6" s="26">
        <v>50</v>
      </c>
      <c r="G6" s="26">
        <v>42</v>
      </c>
      <c r="H6" s="26">
        <v>43</v>
      </c>
      <c r="I6" s="26">
        <v>38</v>
      </c>
      <c r="J6" s="27">
        <v>43.2</v>
      </c>
      <c r="K6" s="40"/>
    </row>
    <row r="7" spans="1:11" ht="15.75" customHeight="1" x14ac:dyDescent="0.25">
      <c r="A7" s="10"/>
      <c r="B7" s="11"/>
      <c r="C7" s="43"/>
      <c r="D7" s="24"/>
      <c r="E7" s="25"/>
      <c r="F7" s="26"/>
      <c r="G7" s="26"/>
      <c r="H7" s="26"/>
      <c r="I7" s="26"/>
      <c r="J7" s="27"/>
      <c r="K7" s="48">
        <f>E6*J6</f>
        <v>24840</v>
      </c>
    </row>
    <row r="8" spans="1:11" ht="99.75" customHeight="1" x14ac:dyDescent="0.25">
      <c r="A8" s="10">
        <v>2</v>
      </c>
      <c r="B8" s="11" t="s">
        <v>31</v>
      </c>
      <c r="C8" s="43" t="s">
        <v>34</v>
      </c>
      <c r="D8" s="24" t="s">
        <v>29</v>
      </c>
      <c r="E8" s="25">
        <v>750</v>
      </c>
      <c r="F8" s="26">
        <v>35</v>
      </c>
      <c r="G8" s="26">
        <v>36</v>
      </c>
      <c r="H8" s="26">
        <v>41</v>
      </c>
      <c r="I8" s="26">
        <v>36</v>
      </c>
      <c r="J8" s="27">
        <v>37</v>
      </c>
      <c r="K8" s="48"/>
    </row>
    <row r="9" spans="1:11" ht="18.75" customHeight="1" x14ac:dyDescent="0.25">
      <c r="A9" s="10"/>
      <c r="B9" s="11"/>
      <c r="C9" s="43"/>
      <c r="D9" s="24"/>
      <c r="E9" s="25"/>
      <c r="F9" s="26"/>
      <c r="G9" s="26"/>
      <c r="H9" s="26"/>
      <c r="I9" s="26"/>
      <c r="J9" s="27"/>
      <c r="K9" s="48">
        <f>J8*E8</f>
        <v>27750</v>
      </c>
    </row>
    <row r="10" spans="1:11" x14ac:dyDescent="0.25">
      <c r="A10" s="51" t="s">
        <v>12</v>
      </c>
      <c r="B10" s="51"/>
      <c r="C10" s="51"/>
      <c r="D10" s="51"/>
      <c r="E10" s="51"/>
      <c r="F10" s="51"/>
      <c r="G10" s="51"/>
      <c r="H10" s="51"/>
      <c r="I10" s="51"/>
      <c r="J10" s="51"/>
      <c r="K10" s="49">
        <f>K7+K9</f>
        <v>52590</v>
      </c>
    </row>
    <row r="11" spans="1:11" x14ac:dyDescent="0.25">
      <c r="A11" s="63" t="s">
        <v>15</v>
      </c>
      <c r="B11" s="64"/>
      <c r="C11" s="64"/>
      <c r="D11" s="64"/>
      <c r="E11" s="64"/>
      <c r="F11" s="64"/>
      <c r="G11" s="64"/>
      <c r="H11" s="64"/>
      <c r="I11" s="64"/>
      <c r="J11" s="65"/>
      <c r="K11" s="50">
        <f>K10</f>
        <v>52590</v>
      </c>
    </row>
    <row r="12" spans="1:11" x14ac:dyDescent="0.25">
      <c r="A12" s="28"/>
      <c r="B12" s="32"/>
      <c r="C12" s="36"/>
      <c r="D12" s="28"/>
      <c r="E12" s="28"/>
      <c r="F12" s="28"/>
      <c r="G12" s="28"/>
      <c r="H12" s="28"/>
      <c r="I12" s="28"/>
      <c r="J12" s="28"/>
      <c r="K12" s="28"/>
    </row>
    <row r="13" spans="1:11" ht="15.75" x14ac:dyDescent="0.25">
      <c r="A13" s="29">
        <v>1</v>
      </c>
      <c r="B13" s="61" t="s">
        <v>36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ht="15.75" customHeight="1" x14ac:dyDescent="0.25">
      <c r="A14" s="29">
        <v>2</v>
      </c>
      <c r="B14" s="61" t="s">
        <v>37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ht="15.75" customHeight="1" x14ac:dyDescent="0.25">
      <c r="A15" s="29">
        <v>3</v>
      </c>
      <c r="B15" s="61" t="s">
        <v>38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ht="15.75" x14ac:dyDescent="0.25">
      <c r="A16" s="29">
        <v>4</v>
      </c>
      <c r="B16" s="62" t="s">
        <v>39</v>
      </c>
      <c r="C16" s="62"/>
      <c r="D16" s="62"/>
      <c r="E16" s="62"/>
      <c r="F16" s="42"/>
      <c r="G16" s="42"/>
      <c r="H16" s="42"/>
      <c r="I16" s="45"/>
      <c r="J16" s="42"/>
      <c r="K16" s="42"/>
    </row>
    <row r="17" spans="1:11" ht="15.75" x14ac:dyDescent="0.25">
      <c r="A17" s="29"/>
      <c r="B17" s="42"/>
      <c r="C17" s="42"/>
      <c r="D17" s="42"/>
      <c r="E17" s="42"/>
      <c r="F17" s="42"/>
      <c r="G17" s="42"/>
      <c r="H17" s="42"/>
      <c r="I17" s="45"/>
      <c r="J17" s="42"/>
      <c r="K17" s="42"/>
    </row>
    <row r="18" spans="1:11" ht="15.75" x14ac:dyDescent="0.25">
      <c r="A18" s="30" t="s">
        <v>19</v>
      </c>
      <c r="B18" s="33"/>
      <c r="C18" s="37"/>
      <c r="D18" s="31"/>
      <c r="E18" s="31"/>
      <c r="F18" s="31"/>
      <c r="G18" s="31"/>
      <c r="H18" s="31"/>
      <c r="I18" s="31"/>
      <c r="J18" s="31"/>
      <c r="K18" s="31"/>
    </row>
    <row r="19" spans="1:11" ht="15.75" x14ac:dyDescent="0.25">
      <c r="A19" s="30" t="s">
        <v>8</v>
      </c>
      <c r="B19" s="33"/>
      <c r="C19" s="38"/>
      <c r="D19" s="30"/>
      <c r="E19" s="30"/>
      <c r="F19" s="30"/>
      <c r="G19" s="30"/>
      <c r="H19" s="30"/>
      <c r="I19" s="30"/>
      <c r="J19" s="31"/>
      <c r="K19" s="31"/>
    </row>
    <row r="20" spans="1:11" x14ac:dyDescent="0.25">
      <c r="A20" s="31"/>
      <c r="B20" s="34"/>
      <c r="C20" s="37"/>
      <c r="D20" s="31"/>
      <c r="E20" s="31"/>
      <c r="F20" s="31"/>
      <c r="G20" s="31"/>
      <c r="H20" s="31"/>
      <c r="I20" s="31"/>
      <c r="J20" s="31"/>
      <c r="K20" s="31"/>
    </row>
    <row r="21" spans="1:11" x14ac:dyDescent="0.25">
      <c r="A21" s="31"/>
      <c r="B21" s="34"/>
      <c r="C21" s="37"/>
      <c r="D21" s="31"/>
      <c r="E21" s="31"/>
      <c r="F21" s="31"/>
      <c r="G21" s="31"/>
      <c r="H21" s="31"/>
      <c r="I21" s="31"/>
      <c r="J21" s="31"/>
      <c r="K21" s="31"/>
    </row>
    <row r="22" spans="1:11" x14ac:dyDescent="0.25">
      <c r="A22" s="31"/>
      <c r="B22" s="34"/>
      <c r="C22" s="37"/>
      <c r="D22" s="31"/>
      <c r="E22" s="31"/>
      <c r="F22" s="31"/>
      <c r="G22" s="31"/>
      <c r="H22" s="31"/>
      <c r="I22" s="31"/>
      <c r="J22" s="31"/>
      <c r="K22" s="31"/>
    </row>
    <row r="23" spans="1:11" x14ac:dyDescent="0.25">
      <c r="A23" s="31"/>
      <c r="B23" s="34"/>
      <c r="C23" s="37"/>
      <c r="D23" s="31"/>
      <c r="E23" s="31"/>
      <c r="F23" s="31"/>
      <c r="G23" s="31"/>
      <c r="H23" s="31"/>
      <c r="I23" s="31"/>
      <c r="J23" s="31"/>
      <c r="K23" s="31"/>
    </row>
    <row r="24" spans="1:11" x14ac:dyDescent="0.25">
      <c r="A24" s="31"/>
      <c r="B24" s="34"/>
      <c r="C24" s="37"/>
      <c r="D24" s="31"/>
      <c r="E24" s="31"/>
      <c r="F24" s="31"/>
      <c r="G24" s="31"/>
      <c r="H24" s="31"/>
      <c r="I24" s="31"/>
      <c r="J24" s="31"/>
      <c r="K24" s="31"/>
    </row>
    <row r="25" spans="1:11" x14ac:dyDescent="0.25">
      <c r="A25" s="31"/>
      <c r="B25" s="34"/>
      <c r="C25" s="37"/>
      <c r="D25" s="31"/>
      <c r="E25" s="31"/>
      <c r="F25" s="31"/>
      <c r="G25" s="31"/>
      <c r="H25" s="31"/>
      <c r="I25" s="31"/>
      <c r="J25" s="31"/>
      <c r="K25" s="31"/>
    </row>
  </sheetData>
  <mergeCells count="17">
    <mergeCell ref="B15:K15"/>
    <mergeCell ref="B16:E16"/>
    <mergeCell ref="A11:J11"/>
    <mergeCell ref="B13:K13"/>
    <mergeCell ref="B14:K14"/>
    <mergeCell ref="A10:J10"/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H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ht="28.5" customHeight="1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8" t="s">
        <v>0</v>
      </c>
      <c r="B5" s="69" t="s">
        <v>9</v>
      </c>
      <c r="C5" s="69" t="s">
        <v>10</v>
      </c>
      <c r="D5" s="69" t="s">
        <v>11</v>
      </c>
      <c r="E5" s="69" t="s">
        <v>1</v>
      </c>
      <c r="F5" s="69" t="s">
        <v>2</v>
      </c>
      <c r="G5" s="69"/>
      <c r="H5" s="69"/>
      <c r="I5" s="69"/>
      <c r="J5" s="69"/>
      <c r="K5" s="69" t="s">
        <v>6</v>
      </c>
      <c r="L5" s="69" t="s">
        <v>7</v>
      </c>
    </row>
    <row r="6" spans="1:16" ht="25.5" customHeight="1" x14ac:dyDescent="0.25">
      <c r="A6" s="68"/>
      <c r="B6" s="69"/>
      <c r="C6" s="69"/>
      <c r="D6" s="69"/>
      <c r="E6" s="6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9"/>
      <c r="L6" s="6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4">
        <f>K7*E7</f>
        <v>231000</v>
      </c>
    </row>
    <row r="9" spans="1:16" x14ac:dyDescent="0.25">
      <c r="A9" s="70" t="s">
        <v>15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6" t="s">
        <v>21</v>
      </c>
      <c r="C11" s="66"/>
      <c r="D11" s="66"/>
      <c r="E11" s="6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6" t="s">
        <v>22</v>
      </c>
      <c r="C12" s="66"/>
      <c r="D12" s="66"/>
      <c r="E12" s="6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6" t="s">
        <v>23</v>
      </c>
      <c r="C13" s="66"/>
      <c r="D13" s="66"/>
      <c r="E13" s="6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6" t="s">
        <v>24</v>
      </c>
      <c r="C14" s="66"/>
      <c r="D14" s="66"/>
      <c r="E14" s="6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2021-01-20T11:26:30Z</cp:lastPrinted>
  <dcterms:created xsi:type="dcterms:W3CDTF">2014-02-14T07:05:08Z</dcterms:created>
  <dcterms:modified xsi:type="dcterms:W3CDTF">2021-01-20T11:29:53Z</dcterms:modified>
</cp:coreProperties>
</file>