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6" i="1" l="1"/>
  <c r="E15" i="1" l="1"/>
  <c r="E10" i="1"/>
  <c r="E14" i="1"/>
  <c r="E9" i="1"/>
  <c r="B10" i="1" l="1"/>
  <c r="F15" i="1" l="1"/>
  <c r="D15" i="1"/>
  <c r="C15" i="1"/>
  <c r="B15" i="1"/>
  <c r="D10" i="1"/>
  <c r="C10" i="1"/>
  <c r="F10" i="1" l="1"/>
</calcChain>
</file>

<file path=xl/sharedStrings.xml><?xml version="1.0" encoding="utf-8"?>
<sst xmlns="http://schemas.openxmlformats.org/spreadsheetml/2006/main" count="27" uniqueCount="21">
  <si>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</si>
  <si>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</si>
  <si>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</si>
  <si>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</si>
  <si>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</si>
  <si>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</si>
  <si>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</si>
  <si>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</si>
  <si>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</si>
  <si>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</si>
  <si>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</si>
  <si>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</si>
  <si>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</si>
  <si>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литр; дм³</t>
  </si>
  <si>
    <t>Средства отбеливающие для стирки</t>
  </si>
  <si>
    <t xml:space="preserve">Тип средства: Хлорсодержащее;
Форма выпуска: Гель;
Форма поставки: бутылка 1 литр.
</t>
  </si>
  <si>
    <t>Средства моющие для стекол и зеркал</t>
  </si>
  <si>
    <t xml:space="preserve">Форма выпуска: Спрей;
Средство спиртосодержащее: да;
Форма поставки: флакон не более 500 мл.
</t>
  </si>
  <si>
    <t>ИТОГО:</t>
  </si>
  <si>
    <r>
      <t>Начальная (максимальная цена) контракта составляет 30</t>
    </r>
    <r>
      <rPr>
        <sz val="10"/>
        <rFont val="Times New Roman"/>
        <family val="1"/>
        <charset val="204"/>
      </rPr>
      <t xml:space="preserve"> 276 (тридцать тысяч двести семьдесят шесть) рублей 00 копеек</t>
    </r>
    <r>
      <rPr>
        <sz val="10"/>
        <color theme="1"/>
        <rFont val="Times New Roman"/>
        <family val="1"/>
        <charset val="204"/>
      </rPr>
      <t xml:space="preserve">
1* - https://www.sima-land.ru/
2* - https://www.komus.ru/
3* - https://www.almin.ru/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</si>
  <si>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theme="3" tint="0.39997558519241921"/>
        <rFont val="Times New Roman"/>
        <family val="1"/>
        <charset val="204"/>
      </rPr>
      <t>223862201905886220100100320022041244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</si>
</sst>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5" fillId="0" borderId="27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6" fillId="0" borderId="17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8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6"/>
  <sheetViews>
    <sheetView tabSelected="1" workbookViewId="0">
      <selection activeCell="C23" sqref="C23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0"/>
    <col min="8" max="8" width="9" style="21"/>
    <col min="9" max="16384" width="9" style="1"/>
  </cols>
  <sheetData>
    <row r="1" spans="1:8" ht="30" customHeight="1" x14ac:dyDescent="0.25">
      <c r="D1" s="30" t="s">
        <v>11</v>
      </c>
      <c r="E1" s="31"/>
      <c r="F1" s="31"/>
    </row>
    <row r="2" spans="1:8" ht="27.75" customHeight="1" thickBot="1" x14ac:dyDescent="0.3">
      <c r="A2" s="41" t="s">
        <v>20</v>
      </c>
      <c r="B2" s="41"/>
      <c r="C2" s="41"/>
      <c r="D2" s="41"/>
      <c r="E2" s="41"/>
      <c r="F2" s="41"/>
      <c r="G2" s="1"/>
      <c r="H2" s="1"/>
    </row>
    <row r="3" spans="1:8" s="4" customFormat="1" ht="24.75" customHeight="1" thickTop="1" thickBot="1" x14ac:dyDescent="0.3">
      <c r="A3" s="2" t="s">
        <v>12</v>
      </c>
      <c r="B3" s="3"/>
      <c r="C3" s="3"/>
      <c r="D3" s="3"/>
      <c r="E3" s="3"/>
      <c r="F3" s="3"/>
    </row>
    <row r="4" spans="1:8" ht="39.75" customHeight="1" thickTop="1" thickBot="1" x14ac:dyDescent="0.3">
      <c r="A4" s="42" t="s">
        <v>0</v>
      </c>
      <c r="B4" s="44" t="s">
        <v>1</v>
      </c>
      <c r="C4" s="45"/>
      <c r="D4" s="46"/>
      <c r="E4" s="5" t="s">
        <v>7</v>
      </c>
      <c r="F4" s="6" t="s">
        <v>8</v>
      </c>
      <c r="G4" s="1"/>
      <c r="H4" s="1"/>
    </row>
    <row r="5" spans="1:8" ht="13.5" customHeight="1" thickBot="1" x14ac:dyDescent="0.3">
      <c r="A5" s="43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33" t="s">
        <v>14</v>
      </c>
      <c r="C6" s="34"/>
      <c r="D6" s="34"/>
      <c r="E6" s="35"/>
      <c r="F6" s="36"/>
      <c r="G6" s="1"/>
      <c r="H6" s="1"/>
    </row>
    <row r="7" spans="1:8" ht="41.25" customHeight="1" thickBot="1" x14ac:dyDescent="0.3">
      <c r="A7" s="12" t="s">
        <v>3</v>
      </c>
      <c r="B7" s="47" t="s">
        <v>15</v>
      </c>
      <c r="C7" s="48"/>
      <c r="D7" s="48"/>
      <c r="E7" s="49"/>
      <c r="F7" s="37"/>
      <c r="G7" s="1"/>
      <c r="H7" s="1"/>
    </row>
    <row r="8" spans="1:8" ht="13.5" customHeight="1" thickTop="1" thickBot="1" x14ac:dyDescent="0.3">
      <c r="A8" s="12" t="s">
        <v>4</v>
      </c>
      <c r="B8" s="26">
        <v>200</v>
      </c>
      <c r="C8" s="22" t="s">
        <v>13</v>
      </c>
      <c r="D8" s="22"/>
      <c r="E8" s="23"/>
      <c r="F8" s="13"/>
      <c r="G8" s="1"/>
      <c r="H8" s="1"/>
    </row>
    <row r="9" spans="1:8" ht="13.5" customHeight="1" thickTop="1" thickBot="1" x14ac:dyDescent="0.3">
      <c r="A9" s="12" t="s">
        <v>5</v>
      </c>
      <c r="B9" s="15">
        <v>98</v>
      </c>
      <c r="C9" s="15">
        <v>129</v>
      </c>
      <c r="D9" s="15">
        <v>89.13</v>
      </c>
      <c r="E9" s="15">
        <f>(B9+C9+D9)/3</f>
        <v>105.37666666666667</v>
      </c>
      <c r="F9" s="16">
        <v>105.38</v>
      </c>
      <c r="G9" s="1"/>
      <c r="H9" s="1"/>
    </row>
    <row r="10" spans="1:8" ht="13.5" customHeight="1" thickTop="1" thickBot="1" x14ac:dyDescent="0.3">
      <c r="A10" s="12" t="s">
        <v>6</v>
      </c>
      <c r="B10" s="15">
        <f>B9*B8</f>
        <v>19600</v>
      </c>
      <c r="C10" s="24">
        <f>C9*B8</f>
        <v>25800</v>
      </c>
      <c r="D10" s="25">
        <f>D9*B8</f>
        <v>17826</v>
      </c>
      <c r="E10" s="25">
        <f>F9*B8</f>
        <v>21076</v>
      </c>
      <c r="F10" s="16">
        <f>E10</f>
        <v>21076</v>
      </c>
      <c r="G10" s="1"/>
      <c r="H10" s="1"/>
    </row>
    <row r="11" spans="1:8" ht="13.5" customHeight="1" thickTop="1" x14ac:dyDescent="0.25">
      <c r="A11" s="11" t="s">
        <v>2</v>
      </c>
      <c r="B11" s="33" t="s">
        <v>16</v>
      </c>
      <c r="C11" s="34"/>
      <c r="D11" s="34"/>
      <c r="E11" s="35"/>
      <c r="F11" s="36"/>
      <c r="G11" s="1"/>
      <c r="H11" s="1"/>
    </row>
    <row r="12" spans="1:8" ht="42" customHeight="1" thickBot="1" x14ac:dyDescent="0.3">
      <c r="A12" s="12" t="s">
        <v>3</v>
      </c>
      <c r="B12" s="38" t="s">
        <v>17</v>
      </c>
      <c r="C12" s="39"/>
      <c r="D12" s="39"/>
      <c r="E12" s="40"/>
      <c r="F12" s="37"/>
      <c r="G12" s="1"/>
      <c r="H12" s="1"/>
    </row>
    <row r="13" spans="1:8" ht="13.5" customHeight="1" thickTop="1" thickBot="1" x14ac:dyDescent="0.3">
      <c r="A13" s="12" t="s">
        <v>4</v>
      </c>
      <c r="B13" s="26">
        <v>40</v>
      </c>
      <c r="C13" s="22" t="s">
        <v>13</v>
      </c>
      <c r="D13" s="22"/>
      <c r="E13" s="23"/>
      <c r="F13" s="13"/>
      <c r="G13" s="1"/>
      <c r="H13" s="1"/>
    </row>
    <row r="14" spans="1:8" ht="13.5" customHeight="1" thickTop="1" thickBot="1" x14ac:dyDescent="0.3">
      <c r="A14" s="12" t="s">
        <v>5</v>
      </c>
      <c r="B14" s="14">
        <v>226</v>
      </c>
      <c r="C14" s="14">
        <v>222</v>
      </c>
      <c r="D14" s="15">
        <v>242</v>
      </c>
      <c r="E14" s="14">
        <f>(B14+C14+D14)/3</f>
        <v>230</v>
      </c>
      <c r="F14" s="16">
        <v>230</v>
      </c>
      <c r="G14" s="1"/>
      <c r="H14" s="1"/>
    </row>
    <row r="15" spans="1:8" ht="13.5" customHeight="1" thickTop="1" thickBot="1" x14ac:dyDescent="0.3">
      <c r="A15" s="12" t="s">
        <v>6</v>
      </c>
      <c r="B15" s="14">
        <f>B14*B13</f>
        <v>9040</v>
      </c>
      <c r="C15" s="17">
        <f>C14*B13</f>
        <v>8880</v>
      </c>
      <c r="D15" s="18">
        <f>D14*B13</f>
        <v>9680</v>
      </c>
      <c r="E15" s="18">
        <f>F14*B13</f>
        <v>9200</v>
      </c>
      <c r="F15" s="27">
        <f>E15</f>
        <v>9200</v>
      </c>
      <c r="G15" s="1"/>
      <c r="H15" s="1"/>
    </row>
    <row r="16" spans="1:8" ht="13.5" customHeight="1" thickTop="1" x14ac:dyDescent="0.25">
      <c r="E16" s="29" t="s">
        <v>18</v>
      </c>
      <c r="F16" s="28">
        <f>F10+F15</f>
        <v>30276</v>
      </c>
      <c r="G16" s="1"/>
      <c r="H16" s="1"/>
    </row>
    <row r="17" spans="1:8" ht="13.5" customHeight="1" x14ac:dyDescent="0.25">
      <c r="A17" s="32" t="s">
        <v>19</v>
      </c>
      <c r="B17" s="32"/>
      <c r="C17" s="32"/>
      <c r="D17" s="32"/>
      <c r="E17" s="32"/>
      <c r="F17" s="32"/>
      <c r="G17" s="1"/>
      <c r="H17" s="1"/>
    </row>
    <row r="18" spans="1:8" ht="46.5" customHeight="1" x14ac:dyDescent="0.25">
      <c r="A18" s="32"/>
      <c r="B18" s="32"/>
      <c r="C18" s="32"/>
      <c r="D18" s="32"/>
      <c r="E18" s="32"/>
      <c r="F18" s="32"/>
      <c r="G18" s="1"/>
      <c r="H18" s="1"/>
    </row>
    <row r="19" spans="1:8" ht="13.5" customHeight="1" x14ac:dyDescent="0.25">
      <c r="A19" s="2" t="s">
        <v>9</v>
      </c>
      <c r="D19" s="2" t="s">
        <v>10</v>
      </c>
      <c r="G19" s="1"/>
      <c r="H19" s="1"/>
    </row>
    <row r="20" spans="1:8" ht="25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26.25" customHeight="1" x14ac:dyDescent="0.25">
      <c r="G25" s="1"/>
      <c r="H25" s="1"/>
    </row>
    <row r="26" spans="1:8" ht="13.5" customHeight="1" x14ac:dyDescent="0.25">
      <c r="G26" s="1"/>
      <c r="H26" s="1"/>
    </row>
    <row r="27" spans="1:8" ht="13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9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7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G1572" s="1"/>
      <c r="H1572" s="1"/>
    </row>
    <row r="1573" spans="1:8" ht="13.5" customHeight="1" x14ac:dyDescent="0.25">
      <c r="G1573" s="1"/>
      <c r="H1573" s="1"/>
    </row>
    <row r="1574" spans="1:8" ht="13.5" customHeight="1" x14ac:dyDescent="0.25">
      <c r="G1574" s="1"/>
      <c r="H1574" s="1"/>
    </row>
    <row r="1575" spans="1:8" ht="13.5" customHeight="1" x14ac:dyDescent="0.25">
      <c r="G1575" s="1"/>
      <c r="H1575" s="1"/>
    </row>
    <row r="1576" spans="1:8" ht="13.5" customHeight="1" x14ac:dyDescent="0.25">
      <c r="G1576" s="1"/>
      <c r="H1576" s="1"/>
    </row>
    <row r="1577" spans="1:8" ht="13.5" customHeight="1" x14ac:dyDescent="0.25">
      <c r="G1577" s="1"/>
      <c r="H1577" s="1"/>
    </row>
    <row r="1578" spans="1:8" ht="13.5" customHeight="1" x14ac:dyDescent="0.25">
      <c r="G1578" s="1"/>
      <c r="H1578" s="1"/>
    </row>
    <row r="1579" spans="1:8" ht="13.5" customHeight="1" x14ac:dyDescent="0.25">
      <c r="G1579" s="1"/>
      <c r="H1579" s="1"/>
    </row>
    <row r="1580" spans="1:8" ht="13.5" customHeight="1" x14ac:dyDescent="0.25"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</sheetData>
  <mergeCells count="11">
    <mergeCell ref="D1:F1"/>
    <mergeCell ref="A17:F18"/>
    <mergeCell ref="B11:E11"/>
    <mergeCell ref="F11:F12"/>
    <mergeCell ref="B12:E12"/>
    <mergeCell ref="A2:F2"/>
    <mergeCell ref="A4:A5"/>
    <mergeCell ref="B4:D4"/>
    <mergeCell ref="B6:E6"/>
    <mergeCell ref="F6:F7"/>
    <mergeCell ref="B7:E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2022-10-12T07:05:41Z</cp:lastPrinted>
  <dcterms:created xsi:type="dcterms:W3CDTF">2016-03-22T05:41:53Z</dcterms:created>
  <dcterms:modified xsi:type="dcterms:W3CDTF">2022-10-12T07:07:23Z</dcterms:modified>
</cp:coreProperties>
</file>