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готов ЭА - услуги ТВ Югор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<sst xmlns="http://schemas.openxmlformats.org/spreadsheetml/2006/main" count="37" uniqueCount="31">
  <si>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</si>
  <si>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</si>
  <si>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</si>
  <si>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</si>
  <si>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</si>
  <si>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</si>
  <si>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</si>
  <si>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</si>
  <si>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</si>
  <si>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</si>
  <si>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</si>
  <si>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</si>
  <si>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</si>
  <si>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</si>
  <si>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</si>
  <si>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</si>
  <si>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</si>
  <si>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</si>
  <si>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</si>
  <si>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</si>
  <si>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</si>
  <si>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</si>
  <si>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</si>
  <si>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</si>
  <si>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Услуги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</si>
  <si>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Код ОКПД2:
59.11.13.000</t>
  </si>
  <si>
    <t>Дата составления: 06.02.2018</t>
  </si>
  <si>
    <t>коммерческое предложение от 05.02.2018 № 2</t>
  </si>
  <si>
    <t>коммерческое предложение от 05.02.2018 № 04/2018</t>
  </si>
  <si>
    <t>коммерческое предложение от 05.02.2018 № 90/505</t>
  </si>
  <si>
    <t>аукцион в электронной форме
ИКЗ 183862200236886220100100750015911244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</si>
</sst>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42" t="s">
        <v>11</v>
      </c>
      <c r="B3" s="42"/>
      <c r="C3" s="43" t="s">
        <v>30</v>
      </c>
      <c r="D3" s="43"/>
      <c r="E3" s="43"/>
      <c r="F3" s="43"/>
      <c r="G3" s="43"/>
      <c r="H3" s="43"/>
      <c r="I3" s="3"/>
      <c r="J3" s="3"/>
      <c r="K3" s="1"/>
      <c r="L3" s="1"/>
    </row>
    <row r="4" spans="1:13" s="41" customFormat="1" ht="47.25" customHeight="1" x14ac:dyDescent="0.2">
      <c r="A4" s="50" t="s">
        <v>21</v>
      </c>
      <c r="B4" s="50"/>
      <c r="C4" s="51" t="s">
        <v>22</v>
      </c>
      <c r="D4" s="51"/>
      <c r="E4" s="51"/>
      <c r="F4" s="51"/>
      <c r="G4" s="51"/>
      <c r="H4" s="51"/>
      <c r="I4" s="40"/>
      <c r="J4" s="40"/>
    </row>
    <row r="5" spans="1:13" s="39" customFormat="1" ht="48.75" customHeight="1" x14ac:dyDescent="0.2">
      <c r="A5" s="53" t="s">
        <v>12</v>
      </c>
      <c r="B5" s="53"/>
      <c r="C5" s="52" t="s">
        <v>23</v>
      </c>
      <c r="D5" s="52"/>
      <c r="E5" s="52"/>
      <c r="F5" s="52"/>
      <c r="G5" s="52"/>
      <c r="H5" s="52"/>
      <c r="I5" s="38"/>
      <c r="J5" s="38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39" customHeight="1" x14ac:dyDescent="0.2">
      <c r="A8" s="31" t="s">
        <v>13</v>
      </c>
      <c r="B8" s="44" t="s">
        <v>24</v>
      </c>
      <c r="C8" s="45"/>
      <c r="D8" s="45"/>
      <c r="E8" s="45"/>
      <c r="F8" s="46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103.5" customHeight="1" x14ac:dyDescent="0.2">
      <c r="A10" s="20" t="s">
        <v>6</v>
      </c>
      <c r="B10" s="30" t="s">
        <v>24</v>
      </c>
      <c r="C10" s="30" t="s">
        <v>24</v>
      </c>
      <c r="D10" s="30" t="s">
        <v>24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70144</v>
      </c>
      <c r="C11" s="18">
        <v>69856</v>
      </c>
      <c r="D11" s="18">
        <v>70000</v>
      </c>
      <c r="E11" s="18"/>
      <c r="F11" s="18"/>
      <c r="G11" s="6">
        <f>SUM(B11:F11)/3</f>
        <v>70000</v>
      </c>
      <c r="H11" s="6">
        <v>70000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70144</v>
      </c>
      <c r="C12" s="17">
        <f>C11*$B9</f>
        <v>69856</v>
      </c>
      <c r="D12" s="17">
        <f>D11*$B9</f>
        <v>70000</v>
      </c>
      <c r="E12" s="17">
        <f>E11*$B9</f>
        <v>0</v>
      </c>
      <c r="F12" s="17">
        <f>F11*$B9</f>
        <v>0</v>
      </c>
      <c r="G12" s="17"/>
      <c r="H12" s="7">
        <f>H11*$B9</f>
        <v>70000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 t="shared" ref="B13:E13" si="0">B12</f>
        <v>70144</v>
      </c>
      <c r="C13" s="33">
        <f t="shared" si="0"/>
        <v>69856</v>
      </c>
      <c r="D13" s="33">
        <f t="shared" si="0"/>
        <v>70000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26</v>
      </c>
      <c r="B14" s="14"/>
      <c r="C14" s="14"/>
      <c r="D14" s="14"/>
      <c r="E14" s="14"/>
      <c r="F14" s="14"/>
      <c r="G14" s="9" t="s">
        <v>15</v>
      </c>
      <c r="H14" s="15">
        <f>H12</f>
        <v>70000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18</v>
      </c>
      <c r="B16" s="36" t="s">
        <v>28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19</v>
      </c>
      <c r="B17" s="36" t="s">
        <v>27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20</v>
      </c>
      <c r="B18" s="36" t="s">
        <v>29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8">
    <mergeCell ref="C3:H3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2017-12-12T04:59:46Z</cp:lastPrinted>
  <dcterms:created xsi:type="dcterms:W3CDTF">2012-04-02T10:33:59Z</dcterms:created>
  <dcterms:modified xsi:type="dcterms:W3CDTF">2018-02-06T05:14:32Z</dcterms:modified>
</cp:coreProperties>
</file>