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2 - ЭА - передача прав на ПО прокси-серв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F16" i="1" l="1"/>
  <c r="E16" i="1"/>
  <c r="G14" i="1" l="1"/>
  <c r="E15" i="1" l="1"/>
  <c r="D15" i="1"/>
  <c r="D16" i="1" s="1"/>
  <c r="C15" i="1"/>
  <c r="C16" i="1" s="1"/>
  <c r="B15" i="1" l="1"/>
  <c r="B16" i="1" s="1"/>
  <c r="F15" i="1"/>
  <c r="H15" i="1"/>
  <c r="H17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<sst xmlns="http://schemas.openxmlformats.org/spreadsheetml/2006/main" count="37" uniqueCount="32">
  <si>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</si>
  <si>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</si>
  <si>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</si>
  <si>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</si>
  <si>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</si>
  <si>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</si>
  <si>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</si>
  <si>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</si>
  <si>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</si>
  <si>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</si>
  <si>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</si>
  <si>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</si>
  <si>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</si>
  <si>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</si>
  <si>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</si>
  <si>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</si>
  <si>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</si>
  <si>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</si>
  <si>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</si>
  <si>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</si>
  <si>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</si>
  <si>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</si>
  <si>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</si>
  <si>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</si>
  <si>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</si>
  <si>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оказание услуг по передаче неисключительных прав на использование программного обеспечения прокси-сервера</t>
  </si>
  <si>
    <t>Оказание услуг по передаче неисключительных прав на использование программного обеспечения прокси-сервера</t>
  </si>
  <si>
    <t>Право на использование программного обеспечения для организации защищённого доступа в сеть Интернет в корпоративных сетях на 250 пользователей.</t>
  </si>
  <si>
    <t>Дата составления: 29.11.2021</t>
  </si>
  <si>
    <t>коммерческое предложение от 23.11.2021 № б/н</t>
  </si>
  <si>
    <t>к извещению об осуществлении закупки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</si>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</sst>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C6" sqref="C6:H6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31</v>
      </c>
    </row>
    <row r="2" spans="1:12" ht="15.75" x14ac:dyDescent="0.2">
      <c r="G2" s="40"/>
      <c r="H2" s="40" t="s">
        <v>30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1" t="s">
        <v>23</v>
      </c>
      <c r="D6" s="41"/>
      <c r="E6" s="41"/>
      <c r="F6" s="41"/>
      <c r="G6" s="41"/>
      <c r="H6" s="41"/>
      <c r="I6" s="1"/>
      <c r="J6" s="1"/>
      <c r="K6" s="3"/>
      <c r="L6" s="3"/>
    </row>
    <row r="7" spans="1:12" s="6" customFormat="1" ht="47.25" customHeight="1" x14ac:dyDescent="0.2">
      <c r="A7" s="51" t="s">
        <v>21</v>
      </c>
      <c r="B7" s="51"/>
      <c r="C7" s="51" t="s">
        <v>22</v>
      </c>
      <c r="D7" s="51"/>
      <c r="E7" s="51"/>
      <c r="F7" s="51"/>
      <c r="G7" s="51"/>
      <c r="H7" s="51"/>
      <c r="I7" s="5"/>
      <c r="J7" s="5"/>
    </row>
    <row r="8" spans="1:12" s="8" customFormat="1" ht="31.5" customHeight="1" x14ac:dyDescent="0.2">
      <c r="A8" s="53" t="s">
        <v>12</v>
      </c>
      <c r="B8" s="53"/>
      <c r="C8" s="52" t="s">
        <v>25</v>
      </c>
      <c r="D8" s="52"/>
      <c r="E8" s="52"/>
      <c r="F8" s="52"/>
      <c r="G8" s="52"/>
      <c r="H8" s="52"/>
      <c r="I8" s="7"/>
      <c r="J8" s="7"/>
    </row>
    <row r="9" spans="1:12" ht="15" x14ac:dyDescent="0.25">
      <c r="A9" s="9" t="s">
        <v>0</v>
      </c>
      <c r="B9" s="54" t="s">
        <v>1</v>
      </c>
      <c r="C9" s="54"/>
      <c r="D9" s="54"/>
      <c r="E9" s="54"/>
      <c r="F9" s="54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5" t="s">
        <v>26</v>
      </c>
      <c r="C11" s="46"/>
      <c r="D11" s="46"/>
      <c r="E11" s="46"/>
      <c r="F11" s="47"/>
      <c r="G11" s="55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48">
        <v>1</v>
      </c>
      <c r="C12" s="49"/>
      <c r="D12" s="49"/>
      <c r="E12" s="49"/>
      <c r="F12" s="50"/>
      <c r="G12" s="56"/>
      <c r="H12" s="18" t="s">
        <v>4</v>
      </c>
      <c r="I12" s="3"/>
      <c r="J12" s="3"/>
      <c r="K12" s="3"/>
      <c r="L12" s="3"/>
    </row>
    <row r="13" spans="1:12" ht="27" customHeight="1" x14ac:dyDescent="0.2">
      <c r="A13" s="19" t="s">
        <v>6</v>
      </c>
      <c r="B13" s="42" t="s">
        <v>27</v>
      </c>
      <c r="C13" s="43"/>
      <c r="D13" s="43"/>
      <c r="E13" s="43"/>
      <c r="F13" s="44"/>
      <c r="G13" s="57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150000</v>
      </c>
      <c r="C14" s="21">
        <v>150000</v>
      </c>
      <c r="D14" s="21">
        <v>150000</v>
      </c>
      <c r="E14" s="21"/>
      <c r="F14" s="21"/>
      <c r="G14" s="22">
        <f>SUM(B14:F14)/3</f>
        <v>150000</v>
      </c>
      <c r="H14" s="22">
        <v>150000</v>
      </c>
      <c r="I14" s="3"/>
      <c r="J14" s="3"/>
      <c r="K14" s="3"/>
      <c r="L14" s="3"/>
    </row>
    <row r="15" spans="1:12" ht="15.75" thickBot="1" x14ac:dyDescent="0.3">
      <c r="A15" s="23" t="s">
        <v>8</v>
      </c>
      <c r="B15" s="24">
        <f>B14*$B12</f>
        <v>150000</v>
      </c>
      <c r="C15" s="24">
        <f>C14*$B12</f>
        <v>150000</v>
      </c>
      <c r="D15" s="24">
        <f>D14*$B12</f>
        <v>150000</v>
      </c>
      <c r="E15" s="24">
        <f>E14*$B12</f>
        <v>0</v>
      </c>
      <c r="F15" s="24">
        <f>F14*$B12</f>
        <v>0</v>
      </c>
      <c r="G15" s="24"/>
      <c r="H15" s="25">
        <f>H14*$B12</f>
        <v>150000</v>
      </c>
      <c r="I15" s="3"/>
      <c r="J15" s="3"/>
      <c r="K15" s="3"/>
      <c r="L15" s="3"/>
    </row>
    <row r="16" spans="1:12" ht="13.5" thickBot="1" x14ac:dyDescent="0.25">
      <c r="A16" s="26" t="s">
        <v>9</v>
      </c>
      <c r="B16" s="27">
        <f>B15</f>
        <v>150000</v>
      </c>
      <c r="C16" s="27">
        <f t="shared" ref="C16:F16" si="0">C15</f>
        <v>150000</v>
      </c>
      <c r="D16" s="27">
        <f t="shared" si="0"/>
        <v>150000</v>
      </c>
      <c r="E16" s="27">
        <f t="shared" si="0"/>
        <v>0</v>
      </c>
      <c r="F16" s="27">
        <f t="shared" si="0"/>
        <v>0</v>
      </c>
      <c r="G16" s="28"/>
      <c r="H16" s="28"/>
      <c r="I16" s="3"/>
      <c r="J16" s="3"/>
      <c r="K16" s="3"/>
      <c r="L16" s="3"/>
    </row>
    <row r="17" spans="1:13" s="33" customFormat="1" ht="15" x14ac:dyDescent="0.25">
      <c r="A17" s="29" t="s">
        <v>28</v>
      </c>
      <c r="B17" s="29"/>
      <c r="C17" s="29"/>
      <c r="D17" s="29"/>
      <c r="E17" s="29"/>
      <c r="F17" s="29"/>
      <c r="G17" s="30" t="s">
        <v>15</v>
      </c>
      <c r="H17" s="31">
        <f>H15</f>
        <v>150000</v>
      </c>
      <c r="I17" s="32"/>
      <c r="J17" s="32"/>
      <c r="K17" s="32"/>
      <c r="L17" s="32"/>
      <c r="M17" s="32"/>
    </row>
    <row r="18" spans="1:13" s="33" customFormat="1" ht="15" x14ac:dyDescent="0.25">
      <c r="A18" s="29"/>
      <c r="B18" s="29"/>
      <c r="C18" s="29"/>
      <c r="D18" s="29"/>
      <c r="E18" s="29"/>
      <c r="F18" s="29"/>
      <c r="G18" s="30"/>
      <c r="H18" s="31"/>
      <c r="I18" s="32"/>
      <c r="J18" s="32"/>
      <c r="K18" s="32"/>
      <c r="L18" s="32"/>
      <c r="M18" s="32"/>
    </row>
    <row r="19" spans="1:13" s="36" customFormat="1" ht="15" x14ac:dyDescent="0.25">
      <c r="A19" s="34" t="s">
        <v>18</v>
      </c>
      <c r="B19" s="39" t="s">
        <v>29</v>
      </c>
      <c r="C19" s="35"/>
      <c r="D19" s="35"/>
      <c r="E19" s="35"/>
      <c r="F19" s="35"/>
      <c r="G19" s="35"/>
      <c r="H19" s="35"/>
    </row>
    <row r="20" spans="1:13" s="36" customFormat="1" ht="15" x14ac:dyDescent="0.25">
      <c r="A20" s="34" t="s">
        <v>19</v>
      </c>
      <c r="B20" s="39" t="s">
        <v>29</v>
      </c>
      <c r="C20" s="35"/>
      <c r="D20" s="35"/>
      <c r="E20" s="35"/>
      <c r="F20" s="35"/>
      <c r="G20" s="35"/>
      <c r="H20" s="35"/>
    </row>
    <row r="21" spans="1:13" s="36" customFormat="1" ht="15" x14ac:dyDescent="0.25">
      <c r="A21" s="34" t="s">
        <v>20</v>
      </c>
      <c r="B21" s="39" t="s">
        <v>29</v>
      </c>
      <c r="C21" s="35"/>
      <c r="D21" s="35"/>
      <c r="E21" s="35"/>
      <c r="F21" s="35"/>
      <c r="G21" s="35"/>
      <c r="H21" s="35"/>
    </row>
    <row r="22" spans="1:13" s="33" customFormat="1" ht="15" x14ac:dyDescent="0.25">
      <c r="A22" s="29"/>
      <c r="B22" s="29"/>
      <c r="C22" s="29"/>
      <c r="D22" s="29"/>
      <c r="E22" s="29"/>
      <c r="F22" s="29"/>
      <c r="G22" s="29"/>
      <c r="H22" s="29"/>
    </row>
    <row r="23" spans="1:13" ht="15" x14ac:dyDescent="0.25">
      <c r="A23" s="29" t="s">
        <v>16</v>
      </c>
      <c r="B23" s="37"/>
      <c r="C23" s="37"/>
      <c r="D23" s="37"/>
      <c r="E23" s="37"/>
      <c r="F23" s="37"/>
      <c r="G23" s="37"/>
      <c r="H23" s="30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B12:F12"/>
    <mergeCell ref="A7:B7"/>
    <mergeCell ref="C7:H7"/>
    <mergeCell ref="C8:H8"/>
    <mergeCell ref="A8:B8"/>
    <mergeCell ref="B9:F9"/>
    <mergeCell ref="G11:G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2020-06-03T08:07:05Z</cp:lastPrinted>
  <dcterms:created xsi:type="dcterms:W3CDTF">2012-04-02T10:33:59Z</dcterms:created>
  <dcterms:modified xsi:type="dcterms:W3CDTF">2022-01-27T06:58:37Z</dcterms:modified>
</cp:coreProperties>
</file>