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1. Макароны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товары'!$A$1:$K$17</definedName>
  </definedNames>
  <calcPr calcId="162913"/>
</workbook>
</file>

<file path=xl/calcChain.xml><?xml version="1.0" encoding="utf-8"?>
<calcChain xmlns="http://schemas.openxmlformats.org/spreadsheetml/2006/main">
  <c r="J6" i="16" l="1"/>
  <c r="K7" i="16" l="1"/>
  <c r="K8" i="16" s="1"/>
  <c r="K7" i="15" l="1"/>
  <c r="L8" i="15" l="1"/>
  <c r="L9" i="15" s="1"/>
</calcChain>
</file>

<file path=xl/sharedStrings.xml><?xml version="1.0" encoding="utf-8"?>
<sst xmlns="http://schemas.openxmlformats.org/spreadsheetml/2006/main" count="54" uniqueCount="38">
  <si>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</si>
  <si>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</si>
  <si>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</si>
  <si>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</si>
  <si>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</si>
  <si>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</si>
  <si>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</si>
  <si>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</si>
  <si>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</si>
  <si>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</si>
  <si>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</si>
  <si>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</si>
  <si>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</si>
  <si>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</si>
  <si>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</si>
  <si>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</si>
  <si>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</si>
  <si>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</si>
  <si>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</si>
  <si>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</si>
  <si>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</si>
  <si>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</si>
  <si>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</si>
  <si>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</si>
  <si>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</si>
  <si>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</si>
  <si>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</si>
  <si>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</si>
  <si>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</si>
  <si>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</si>
  <si>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</si>
  <si>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Макароны</t>
  </si>
  <si>
    <t>Коммерческое предложениевх. № 203  от 06 .11.2018 г.</t>
  </si>
  <si>
    <t>Коммерческое предложениевх. № 206  от 08 .11.2018 г.</t>
  </si>
  <si>
    <t>Коммерческое предложениевх. № 201  от 02 .11.2018 г.</t>
  </si>
  <si>
    <t>Коммерческое предложениевх. № 208  от 06 .11.2018 г.</t>
  </si>
  <si>
    <t>IV. Обоснование начальной (максимальной) цены гражданско-правового договора на поставку макаронных изделий</t>
  </si>
  <si>
    <t>Твердые сорта пшеницы (группа А), обогащенные витаминами и минеральными веществами,  без загрязнений и примесей, сорт высший, фасованные в прозрачные полиэтиленовые мешки  вес не менее 1 кг. не более  5 кг, упаковка маркированная, без повреждений. ГОСТ 31743-2017. Срок годности не более 24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</si>
</sst>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90" zoomScaleNormal="90" workbookViewId="0">
      <selection activeCell="A8" sqref="A8:J8"/>
    </sheetView>
  </sheetViews>
  <sheetFormatPr defaultRowHeight="15" x14ac:dyDescent="0.25"/>
  <cols>
    <col min="1" max="1" width="6" style="22" customWidth="1"/>
    <col min="2" max="2" width="13.7109375" style="36" customWidth="1"/>
    <col min="3" max="3" width="54.8554687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23" customFormat="1" ht="26.25" customHeight="1" x14ac:dyDescent="0.2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46" customFormat="1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9.5" customHeight="1" x14ac:dyDescent="0.25">
      <c r="A4" s="53" t="s">
        <v>0</v>
      </c>
      <c r="B4" s="54" t="s">
        <v>9</v>
      </c>
      <c r="C4" s="54" t="s">
        <v>10</v>
      </c>
      <c r="D4" s="54" t="s">
        <v>11</v>
      </c>
      <c r="E4" s="54" t="s">
        <v>1</v>
      </c>
      <c r="F4" s="57" t="s">
        <v>2</v>
      </c>
      <c r="G4" s="58"/>
      <c r="H4" s="58"/>
      <c r="I4" s="59"/>
      <c r="J4" s="55" t="s">
        <v>6</v>
      </c>
      <c r="K4" s="55" t="s">
        <v>7</v>
      </c>
    </row>
    <row r="5" spans="1:11" ht="25.5" customHeight="1" x14ac:dyDescent="0.25">
      <c r="A5" s="53"/>
      <c r="B5" s="55"/>
      <c r="C5" s="54"/>
      <c r="D5" s="54"/>
      <c r="E5" s="54"/>
      <c r="F5" s="43" t="s">
        <v>3</v>
      </c>
      <c r="G5" s="43" t="s">
        <v>4</v>
      </c>
      <c r="H5" s="43" t="s">
        <v>5</v>
      </c>
      <c r="I5" s="47" t="s">
        <v>13</v>
      </c>
      <c r="J5" s="56"/>
      <c r="K5" s="56"/>
    </row>
    <row r="6" spans="1:11" ht="99.75" customHeight="1" x14ac:dyDescent="0.25">
      <c r="A6" s="10">
        <v>1</v>
      </c>
      <c r="B6" s="11" t="s">
        <v>31</v>
      </c>
      <c r="C6" s="45" t="s">
        <v>37</v>
      </c>
      <c r="D6" s="24" t="s">
        <v>29</v>
      </c>
      <c r="E6" s="25">
        <v>500</v>
      </c>
      <c r="F6" s="26">
        <v>41</v>
      </c>
      <c r="G6" s="26">
        <v>39</v>
      </c>
      <c r="H6" s="26">
        <v>44</v>
      </c>
      <c r="I6" s="26">
        <v>37</v>
      </c>
      <c r="J6" s="27">
        <f>(F6+H6+G6+I6)/4</f>
        <v>40.25</v>
      </c>
      <c r="K6" s="42"/>
    </row>
    <row r="7" spans="1:11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32">
        <f>J6*E6</f>
        <v>20125</v>
      </c>
    </row>
    <row r="8" spans="1:11" x14ac:dyDescent="0.25">
      <c r="A8" s="62" t="s">
        <v>15</v>
      </c>
      <c r="B8" s="63"/>
      <c r="C8" s="63"/>
      <c r="D8" s="63"/>
      <c r="E8" s="63"/>
      <c r="F8" s="63"/>
      <c r="G8" s="63"/>
      <c r="H8" s="63"/>
      <c r="I8" s="63"/>
      <c r="J8" s="64"/>
      <c r="K8" s="37">
        <f>K7</f>
        <v>20125</v>
      </c>
    </row>
    <row r="9" spans="1:11" x14ac:dyDescent="0.25">
      <c r="A9" s="28"/>
      <c r="B9" s="33"/>
      <c r="C9" s="38"/>
      <c r="D9" s="28"/>
      <c r="E9" s="28"/>
      <c r="F9" s="28"/>
      <c r="G9" s="28"/>
      <c r="H9" s="28"/>
      <c r="I9" s="28"/>
      <c r="J9" s="28"/>
      <c r="K9" s="28"/>
    </row>
    <row r="10" spans="1:11" ht="15.75" x14ac:dyDescent="0.25">
      <c r="A10" s="29">
        <v>1</v>
      </c>
      <c r="B10" s="60" t="s">
        <v>32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5.75" customHeight="1" x14ac:dyDescent="0.25">
      <c r="A11" s="29">
        <v>2</v>
      </c>
      <c r="B11" s="60" t="s">
        <v>33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5.75" customHeight="1" x14ac:dyDescent="0.25">
      <c r="A12" s="29">
        <v>3</v>
      </c>
      <c r="B12" s="60" t="s">
        <v>34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5.75" x14ac:dyDescent="0.25">
      <c r="A13" s="29">
        <v>4</v>
      </c>
      <c r="B13" s="60" t="s">
        <v>35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5.75" x14ac:dyDescent="0.25">
      <c r="A14" s="29"/>
      <c r="B14" s="61"/>
      <c r="C14" s="61"/>
      <c r="D14" s="61"/>
      <c r="E14" s="61"/>
      <c r="F14" s="44"/>
      <c r="G14" s="44"/>
      <c r="H14" s="44"/>
      <c r="I14" s="48"/>
      <c r="J14" s="44"/>
      <c r="K14" s="44"/>
    </row>
    <row r="15" spans="1:11" ht="15.75" x14ac:dyDescent="0.25">
      <c r="A15" s="29"/>
      <c r="B15" s="44"/>
      <c r="C15" s="44"/>
      <c r="D15" s="44"/>
      <c r="E15" s="44"/>
      <c r="F15" s="44"/>
      <c r="G15" s="44"/>
      <c r="H15" s="44"/>
      <c r="I15" s="48"/>
      <c r="J15" s="44"/>
      <c r="K15" s="44"/>
    </row>
    <row r="16" spans="1:11" ht="15.75" x14ac:dyDescent="0.25">
      <c r="A16" s="30" t="s">
        <v>19</v>
      </c>
      <c r="B16" s="34"/>
      <c r="C16" s="39"/>
      <c r="D16" s="31"/>
      <c r="E16" s="31"/>
      <c r="F16" s="31"/>
      <c r="G16" s="31"/>
      <c r="H16" s="31"/>
      <c r="I16" s="31"/>
      <c r="J16" s="31"/>
      <c r="K16" s="31"/>
    </row>
    <row r="17" spans="1:11" ht="15.75" x14ac:dyDescent="0.25">
      <c r="A17" s="30" t="s">
        <v>8</v>
      </c>
      <c r="B17" s="34"/>
      <c r="C17" s="40"/>
      <c r="D17" s="30"/>
      <c r="E17" s="30"/>
      <c r="F17" s="30"/>
      <c r="G17" s="30"/>
      <c r="H17" s="30"/>
      <c r="I17" s="30"/>
      <c r="J17" s="31"/>
      <c r="K17" s="31"/>
    </row>
    <row r="18" spans="1:11" x14ac:dyDescent="0.25">
      <c r="A18" s="31"/>
      <c r="B18" s="35"/>
      <c r="C18" s="39"/>
      <c r="D18" s="31"/>
      <c r="E18" s="31"/>
      <c r="F18" s="31"/>
      <c r="G18" s="31"/>
      <c r="H18" s="31"/>
      <c r="I18" s="31"/>
      <c r="J18" s="31"/>
      <c r="K18" s="31"/>
    </row>
    <row r="19" spans="1:11" x14ac:dyDescent="0.25">
      <c r="A19" s="31"/>
      <c r="B19" s="35"/>
      <c r="C19" s="39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  <c r="K23" s="31"/>
    </row>
  </sheetData>
  <mergeCells count="18">
    <mergeCell ref="B12:K12"/>
    <mergeCell ref="B13:K13"/>
    <mergeCell ref="B14:E14"/>
    <mergeCell ref="A8:J8"/>
    <mergeCell ref="B10:K10"/>
    <mergeCell ref="B11:K11"/>
    <mergeCell ref="A7:J7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2018-12-04T04:47:19Z</cp:lastPrinted>
  <dcterms:created xsi:type="dcterms:W3CDTF">2014-02-14T07:05:08Z</dcterms:created>
  <dcterms:modified xsi:type="dcterms:W3CDTF">2018-12-04T04:47:24Z</dcterms:modified>
</cp:coreProperties>
</file>