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4 квартал\ЭА - лицензия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H12" i="1" l="1"/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4" i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<sst xmlns="http://schemas.openxmlformats.org/spreadsheetml/2006/main" count="35" uniqueCount="32">
  <si>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</si>
  <si>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</si>
  <si>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</si>
  <si>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</si>
  <si>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</si>
  <si>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</si>
  <si>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</si>
  <si>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</si>
  <si>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</si>
  <si>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</si>
  <si>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</si>
  <si>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</si>
  <si>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</si>
  <si>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</si>
  <si>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</si>
  <si>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</si>
  <si>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</si>
  <si>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</si>
  <si>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</si>
  <si>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</si>
  <si>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</si>
  <si>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</si>
  <si>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</si>
  <si>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передаче неисключительных прав на использование программного обеспечения</t>
  </si>
  <si>
    <t>Оказание услуг по передаче неисключительных прав на использование программного обеспечения</t>
  </si>
  <si>
    <t>Код ОКПД2:
62.09.20.190</t>
  </si>
  <si>
    <t xml:space="preserve">Передача неисключительного права на использование программного обеспечения «1С-Битрикс: Управление сайтом» в редакции «Стандарт» с бесплатной технической поддержкой сроком на 1 год (эквивалент не предусмотрен в связи с необходимостью совместимости с уже используемым программным обеспечением Заказчика). 
Программное обеспечение должно соответствовать требованиям национального стандарта ГОСТ Р 52872-2012 «Интернет-ресурсы. Требования доступности для инвалидов по зрению».
</t>
  </si>
  <si>
    <t>Дата составления: 17.10.2018</t>
  </si>
  <si>
    <t>информационный сайт https://www.extyl-pro.ru/prices/license/</t>
  </si>
  <si>
    <t>информационный сайт https://infoservice.ru/catalog/soft/1c-bitrix/cms/license/</t>
  </si>
  <si>
    <t>информационный сайт http://itpanda.ru/price/</t>
  </si>
  <si>
    <t xml:space="preserve">аукцион в электронной форме
ИКЗ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</si>
</sst>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31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34.5" customHeight="1" x14ac:dyDescent="0.2">
      <c r="A5" s="55" t="s">
        <v>12</v>
      </c>
      <c r="B5" s="55"/>
      <c r="C5" s="54" t="s">
        <v>23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24</v>
      </c>
      <c r="C8" s="47"/>
      <c r="D8" s="47"/>
      <c r="E8" s="47"/>
      <c r="F8" s="48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71.25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15900</v>
      </c>
      <c r="C11" s="18">
        <v>15900</v>
      </c>
      <c r="D11" s="18">
        <v>15900</v>
      </c>
      <c r="E11" s="18"/>
      <c r="F11" s="18"/>
      <c r="G11" s="6">
        <f>SUM(B11:F11)/3</f>
        <v>15900</v>
      </c>
      <c r="H11" s="6">
        <v>15900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15900</v>
      </c>
      <c r="C12" s="17">
        <f>C11*$B9</f>
        <v>15900</v>
      </c>
      <c r="D12" s="17">
        <f>D11*$B9</f>
        <v>15900</v>
      </c>
      <c r="E12" s="17">
        <f>E11*$B9</f>
        <v>0</v>
      </c>
      <c r="F12" s="17">
        <f>F11*$B9</f>
        <v>0</v>
      </c>
      <c r="G12" s="17"/>
      <c r="H12" s="7">
        <f>H11*$B9</f>
        <v>15900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15900</v>
      </c>
      <c r="C13" s="32">
        <f t="shared" si="0"/>
        <v>15900</v>
      </c>
      <c r="D13" s="32">
        <f t="shared" si="0"/>
        <v>15900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15</v>
      </c>
      <c r="H14" s="15">
        <f>H12</f>
        <v>15900</v>
      </c>
      <c r="I14" s="10"/>
      <c r="J14" s="10"/>
      <c r="K14" s="10"/>
      <c r="L14" s="10"/>
      <c r="M14" s="10"/>
    </row>
    <row r="15" spans="1:13" s="36" customFormat="1" ht="15" x14ac:dyDescent="0.25">
      <c r="A15" s="34" t="s">
        <v>18</v>
      </c>
      <c r="B15" s="35" t="s">
        <v>28</v>
      </c>
      <c r="C15" s="35"/>
      <c r="D15" s="35"/>
      <c r="E15" s="35"/>
      <c r="F15" s="35"/>
      <c r="G15" s="35"/>
      <c r="H15" s="35"/>
    </row>
    <row r="16" spans="1:13" s="36" customFormat="1" ht="15" x14ac:dyDescent="0.25">
      <c r="A16" s="34" t="s">
        <v>19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20</v>
      </c>
      <c r="B17" s="35" t="s">
        <v>30</v>
      </c>
      <c r="C17" s="35"/>
      <c r="D17" s="35"/>
      <c r="E17" s="35"/>
      <c r="F17" s="35"/>
      <c r="G17" s="35"/>
      <c r="H17" s="35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16</v>
      </c>
      <c r="B19" s="16"/>
      <c r="C19" s="16"/>
      <c r="D19" s="16"/>
      <c r="E19" s="16"/>
      <c r="F19" s="16"/>
      <c r="G19" s="16"/>
      <c r="H19" s="9" t="s">
        <v>17</v>
      </c>
      <c r="I19" s="1"/>
      <c r="J19" s="1"/>
      <c r="K19" s="1"/>
      <c r="L19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2018-10-17T12:33:28Z</cp:lastPrinted>
  <dcterms:created xsi:type="dcterms:W3CDTF">2012-04-02T10:33:59Z</dcterms:created>
  <dcterms:modified xsi:type="dcterms:W3CDTF">2018-10-17T12:33:32Z</dcterms:modified>
</cp:coreProperties>
</file>