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615" windowWidth="14670" windowHeight="7530"/>
  </bookViews>
  <sheets>
    <sheet name="сыр" sheetId="14" r:id="rId1"/>
  </sheets>
  <definedNames>
    <definedName name="_xlnm.Print_Area" localSheetId="0">сыр!#REF!</definedName>
  </definedNames>
  <calcPr calcId="125725"/>
</workbook>
</file>

<file path=xl/calcChain.xml><?xml version="1.0" encoding="utf-8"?>
<calcChain xmlns="http://schemas.openxmlformats.org/spreadsheetml/2006/main">
  <c r="I6" i="14"/>
  <c r="J7" s="1"/>
  <c r="J8" s="1"/>
</calcChain>
</file>

<file path=xl/sharedStrings.xml><?xml version="1.0" encoding="utf-8"?>
<sst xmlns="http://schemas.openxmlformats.org/spreadsheetml/2006/main" count="26" uniqueCount="26">
  <si>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</si>
  <si>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</si>
  <si>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</si>
  <si>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</si>
  <si>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</si>
  <si>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</si>
  <si>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</si>
  <si>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</si>
  <si>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</si>
  <si>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</si>
  <si>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</si>
  <si>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</si>
  <si>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</si>
  <si>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</si>
  <si>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кг</t>
  </si>
  <si>
    <t>Сыры полутвердые</t>
  </si>
  <si>
    <t>Коммерческое предложение № 128 от 31.10.2019 г.</t>
  </si>
  <si>
    <t>Коммерческое предложение  б/н  от 28.10.2019 г.</t>
  </si>
  <si>
    <t>Коммерческое предложение б/н от 21.10.2019 г.</t>
  </si>
  <si>
    <t>№ п.п. (вида товара)</t>
  </si>
  <si>
    <t>IV. ОБОСНОВАНИЕ НАЧАЛЬНОЙ (МАКСИМАЛЬНОЙ) ЦЕНЫ КОНТРАКТА, НАЧАЛЬНЫХ ЦЕН ЕДИНИЦ ТОВАРА, РАБОТЫ, УСЛУГИ</t>
  </si>
  <si>
    <t>Дата составления сводной таблицы: 05.02.2020 г.</t>
  </si>
  <si>
    <t>Исполнитель: заведующий хозяйством ______________________ Котельникова Л.Г.</t>
  </si>
  <si>
    <t>Способ осуществления закупки: аукцион в электронной форме на право заключения гражданско-правового договора на поставку продуктов питания (сыр)</t>
  </si>
  <si>
    <t xml:space="preserve">Сыры полутвердые. Вид сыра: цельный. Вид сыра в зависимости от массовой доля жира в пересчете на сухое вещество: Жирные. Вид сырья: Коровье молоко. Наименование сыра из коровьего молока: Голландский. Сорт сыра из коровьего молока: высший. Форма сыра: брусок.
 </t>
  </si>
  <si>
    <t>Директор  ______________________ Л.Н.Балуева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</si>
</sst>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7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/>
    <xf numFmtId="0" fontId="2" fillId="2" borderId="0" xfId="0" applyFont="1" applyFill="1"/>
    <xf numFmtId="0" fontId="4" fillId="2" borderId="0" xfId="0" applyFont="1" applyFill="1"/>
    <xf numFmtId="43" fontId="5" fillId="2" borderId="1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Alignment="1"/>
    <xf numFmtId="0" fontId="0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3" fillId="2" borderId="1" xfId="1" applyNumberFormat="1" applyFont="1" applyFill="1" applyBorder="1" applyAlignment="1">
      <alignment horizontal="center"/>
    </xf>
    <xf numFmtId="43" fontId="0" fillId="2" borderId="0" xfId="0" applyNumberFormat="1" applyFont="1" applyFill="1"/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/>
    <xf numFmtId="0" fontId="10" fillId="2" borderId="0" xfId="0" applyFont="1" applyFill="1"/>
    <xf numFmtId="43" fontId="6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E19" sqref="E19"/>
    </sheetView>
  </sheetViews>
  <sheetFormatPr defaultColWidth="9.140625" defaultRowHeight="15"/>
  <cols>
    <col min="1" max="1" width="6" style="1" customWidth="1"/>
    <col min="2" max="2" width="9.7109375" style="12" customWidth="1"/>
    <col min="3" max="3" width="50.140625" style="1" customWidth="1"/>
    <col min="4" max="4" width="7.140625" style="1" customWidth="1"/>
    <col min="5" max="5" width="14.5703125" style="1" customWidth="1"/>
    <col min="6" max="8" width="9.140625" style="1"/>
    <col min="9" max="9" width="10.28515625" style="1" customWidth="1"/>
    <col min="10" max="10" width="16.28515625" style="1" customWidth="1"/>
    <col min="11" max="11" width="14.28515625" style="1" bestFit="1" customWidth="1"/>
    <col min="12" max="16384" width="9.140625" style="1"/>
  </cols>
  <sheetData>
    <row r="1" spans="1:11" s="18" customFormat="1" ht="33.6" customHeight="1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 s="6" customFormat="1" ht="17.25" customHeight="1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s="19" customFormat="1" ht="16.5" customHeight="1">
      <c r="A3" s="37" t="s">
        <v>12</v>
      </c>
      <c r="B3" s="37"/>
      <c r="C3" s="37"/>
      <c r="D3" s="37"/>
      <c r="E3" s="37"/>
      <c r="F3" s="37"/>
      <c r="G3" s="37"/>
      <c r="H3" s="37"/>
      <c r="I3" s="37"/>
      <c r="J3" s="37"/>
    </row>
    <row r="4" spans="1:11" s="20" customFormat="1" ht="19.5" customHeight="1">
      <c r="A4" s="38" t="s">
        <v>19</v>
      </c>
      <c r="B4" s="38" t="s">
        <v>7</v>
      </c>
      <c r="C4" s="38" t="s">
        <v>8</v>
      </c>
      <c r="D4" s="38" t="s">
        <v>9</v>
      </c>
      <c r="E4" s="38" t="s">
        <v>0</v>
      </c>
      <c r="F4" s="38" t="s">
        <v>1</v>
      </c>
      <c r="G4" s="38"/>
      <c r="H4" s="38"/>
      <c r="I4" s="39" t="s">
        <v>5</v>
      </c>
      <c r="J4" s="39" t="s">
        <v>6</v>
      </c>
    </row>
    <row r="5" spans="1:11" s="20" customFormat="1" ht="25.5" customHeight="1">
      <c r="A5" s="38"/>
      <c r="B5" s="39"/>
      <c r="C5" s="39"/>
      <c r="D5" s="38"/>
      <c r="E5" s="38"/>
      <c r="F5" s="21" t="s">
        <v>2</v>
      </c>
      <c r="G5" s="21" t="s">
        <v>3</v>
      </c>
      <c r="H5" s="21" t="s">
        <v>4</v>
      </c>
      <c r="I5" s="40"/>
      <c r="J5" s="40"/>
    </row>
    <row r="6" spans="1:11" s="20" customFormat="1" ht="90.75" customHeight="1">
      <c r="A6" s="22">
        <v>1</v>
      </c>
      <c r="B6" s="16" t="s">
        <v>15</v>
      </c>
      <c r="C6" s="48" t="s">
        <v>24</v>
      </c>
      <c r="D6" s="17" t="s">
        <v>14</v>
      </c>
      <c r="E6" s="2">
        <v>1255</v>
      </c>
      <c r="F6" s="3">
        <v>450</v>
      </c>
      <c r="G6" s="3">
        <v>650</v>
      </c>
      <c r="H6" s="3">
        <v>500</v>
      </c>
      <c r="I6" s="4">
        <f>ROUND((F6+G6+H6)/3,2)</f>
        <v>533.33000000000004</v>
      </c>
      <c r="J6" s="9"/>
    </row>
    <row r="7" spans="1:11" s="20" customFormat="1">
      <c r="A7" s="43" t="s">
        <v>10</v>
      </c>
      <c r="B7" s="43"/>
      <c r="C7" s="44"/>
      <c r="D7" s="43"/>
      <c r="E7" s="43"/>
      <c r="F7" s="43"/>
      <c r="G7" s="43"/>
      <c r="H7" s="43"/>
      <c r="I7" s="43"/>
      <c r="J7" s="9">
        <f>I6*E6</f>
        <v>669329.15</v>
      </c>
    </row>
    <row r="8" spans="1:11" s="18" customFormat="1">
      <c r="A8" s="45" t="s">
        <v>11</v>
      </c>
      <c r="B8" s="46"/>
      <c r="C8" s="46"/>
      <c r="D8" s="46"/>
      <c r="E8" s="46"/>
      <c r="F8" s="46"/>
      <c r="G8" s="46"/>
      <c r="H8" s="46"/>
      <c r="I8" s="47"/>
      <c r="J8" s="23">
        <f>J7</f>
        <v>669329.15</v>
      </c>
      <c r="K8" s="24"/>
    </row>
    <row r="9" spans="1:11" s="18" customFormat="1">
      <c r="A9" s="5"/>
      <c r="B9" s="10"/>
      <c r="C9" s="5"/>
      <c r="D9" s="5"/>
      <c r="E9" s="5"/>
      <c r="F9" s="5"/>
      <c r="G9" s="5"/>
      <c r="H9" s="5"/>
      <c r="I9" s="5"/>
      <c r="J9" s="15"/>
    </row>
    <row r="10" spans="1:11" s="27" customFormat="1" ht="15.6" customHeight="1">
      <c r="A10" s="13">
        <v>1</v>
      </c>
      <c r="B10" s="41" t="s">
        <v>16</v>
      </c>
      <c r="C10" s="41"/>
      <c r="D10" s="25"/>
      <c r="E10" s="25"/>
      <c r="F10" s="25"/>
      <c r="G10" s="25"/>
      <c r="H10" s="25"/>
      <c r="I10" s="26"/>
    </row>
    <row r="11" spans="1:11" s="29" customFormat="1" ht="15.6" customHeight="1">
      <c r="A11" s="14">
        <v>2</v>
      </c>
      <c r="B11" s="41" t="s">
        <v>17</v>
      </c>
      <c r="C11" s="41"/>
      <c r="D11" s="25"/>
      <c r="E11" s="25"/>
      <c r="F11" s="25"/>
      <c r="G11" s="25"/>
      <c r="H11" s="25"/>
      <c r="I11" s="26"/>
      <c r="J11" s="28"/>
    </row>
    <row r="12" spans="1:11" s="27" customFormat="1" ht="15.6" customHeight="1">
      <c r="A12" s="13">
        <v>3</v>
      </c>
      <c r="B12" s="41" t="s">
        <v>18</v>
      </c>
      <c r="C12" s="41"/>
      <c r="D12" s="25"/>
      <c r="E12" s="25"/>
      <c r="F12" s="25"/>
      <c r="G12" s="25"/>
      <c r="H12" s="25"/>
      <c r="I12" s="26"/>
    </row>
    <row r="13" spans="1:11" s="18" customFormat="1">
      <c r="A13" s="30"/>
      <c r="B13" s="31"/>
      <c r="C13" s="31"/>
      <c r="D13" s="31"/>
      <c r="E13" s="31"/>
      <c r="F13" s="31"/>
      <c r="G13" s="31"/>
      <c r="H13" s="31"/>
      <c r="I13" s="31"/>
      <c r="J13" s="32"/>
    </row>
    <row r="14" spans="1:11" s="18" customFormat="1">
      <c r="A14" s="33" t="s">
        <v>13</v>
      </c>
      <c r="B14" s="34"/>
      <c r="C14" s="6"/>
      <c r="D14" s="7"/>
      <c r="E14" s="7"/>
      <c r="F14" s="7"/>
      <c r="G14" s="7"/>
      <c r="H14" s="7"/>
      <c r="I14" s="7"/>
      <c r="J14" s="7"/>
    </row>
    <row r="15" spans="1:11" s="18" customFormat="1">
      <c r="A15" s="33" t="s">
        <v>25</v>
      </c>
      <c r="B15" s="34"/>
      <c r="C15" s="33"/>
      <c r="D15" s="33"/>
      <c r="E15" s="33"/>
      <c r="F15" s="33"/>
      <c r="G15" s="33"/>
      <c r="H15" s="33"/>
      <c r="I15" s="7"/>
      <c r="J15" s="7"/>
    </row>
    <row r="16" spans="1:11" s="18" customFormat="1">
      <c r="A16" s="33" t="s">
        <v>22</v>
      </c>
      <c r="B16" s="33"/>
      <c r="C16" s="33"/>
      <c r="D16" s="8"/>
      <c r="E16" s="8"/>
      <c r="F16" s="8"/>
      <c r="G16" s="7"/>
      <c r="H16" s="7"/>
      <c r="I16" s="7"/>
      <c r="J16" s="7"/>
    </row>
    <row r="17" spans="1:10" s="18" customFormat="1">
      <c r="A17" s="42" t="s">
        <v>21</v>
      </c>
      <c r="B17" s="42"/>
      <c r="C17" s="42"/>
      <c r="D17" s="8"/>
      <c r="E17" s="8"/>
      <c r="F17" s="8"/>
      <c r="G17" s="7"/>
      <c r="H17" s="7"/>
      <c r="I17" s="7"/>
      <c r="J17" s="7"/>
    </row>
    <row r="18" spans="1:10" s="18" customFormat="1">
      <c r="A18" s="7"/>
      <c r="B18" s="11"/>
      <c r="C18" s="7"/>
      <c r="D18" s="7"/>
      <c r="E18" s="7"/>
      <c r="F18" s="7"/>
      <c r="G18" s="7"/>
      <c r="H18" s="7"/>
      <c r="I18" s="7"/>
      <c r="J18" s="7"/>
    </row>
    <row r="19" spans="1:10" s="18" customFormat="1">
      <c r="A19" s="7"/>
      <c r="B19" s="11"/>
      <c r="C19" s="7"/>
      <c r="D19" s="7"/>
      <c r="E19" s="7"/>
      <c r="F19" s="7"/>
      <c r="G19" s="7"/>
      <c r="H19" s="7"/>
      <c r="I19" s="7"/>
      <c r="J19" s="7"/>
    </row>
  </sheetData>
  <mergeCells count="17">
    <mergeCell ref="B12:C12"/>
    <mergeCell ref="A17:C17"/>
    <mergeCell ref="A7:I7"/>
    <mergeCell ref="A8:I8"/>
    <mergeCell ref="B10:C10"/>
    <mergeCell ref="B11:C11"/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  <mergeCell ref="J4:J5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сыр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2020-01-16T10:39:30Z</cp:lastPrinted>
  <dcterms:created xsi:type="dcterms:W3CDTF">2014-02-14T07:05:08Z</dcterms:created>
  <dcterms:modified xsi:type="dcterms:W3CDTF">2020-03-16T06:25:46Z</dcterms:modified>
</cp:coreProperties>
</file>