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сахар" sheetId="14" r:id="rId1"/>
  </sheets>
  <definedNames>
    <definedName name="_xlnm.Print_Area" localSheetId="0">сахар!$A$1:$J$17</definedName>
  </definedNames>
  <calcPr calcId="125725"/>
</workbook>
</file>

<file path=xl/calcChain.xml><?xml version="1.0" encoding="utf-8"?>
<calcChain xmlns="http://schemas.openxmlformats.org/spreadsheetml/2006/main">
  <c r="I6" i="14"/>
  <c r="J7" l="1"/>
  <c r="J8" l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<sst xmlns="http://schemas.openxmlformats.org/spreadsheetml/2006/main" count="26" uniqueCount="26">
  <si>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</si>
  <si>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</si>
  <si>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</si>
  <si>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</si>
  <si>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</si>
  <si>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</si>
  <si>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</si>
  <si>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</si>
  <si>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</si>
  <si>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</si>
  <si>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</si>
  <si>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</si>
  <si>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</si>
  <si>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</si>
  <si>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</si>
  <si>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кг</t>
  </si>
  <si>
    <t xml:space="preserve">Сахар белый свекловичный в твердом состоянии без вкусоароматических или красящих добавок. </t>
  </si>
  <si>
    <t>Вид сахара белого: Кристаллический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</si>
  <si>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</si>
  <si>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</si>
  <si>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</si>
  <si>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Способ осуществления закупки: аукцион в электронной форме на право заключения гражданско-правового договора на поставку продуктов питания (сахар)</t>
  </si>
  <si>
    <t>IV. ОБОСНОВАНИЕ НАЧАЛЬНОЙ (МАКСИМАЛЬНОЙ) ЦЕНЫ КОНТРАКТА, НАЧАЛЬНЫХ ЦЕН ЕДИНИЦ ТОВАРА, РАБОТЫ, УСЛУГИ</t>
  </si>
  <si>
    <t>Дата составления сводной таблицы: 05.02.2020 г.</t>
  </si>
  <si>
    <t>Исполнитель: заведующий хозяйством _______________ Котельникова Л.Г.</t>
  </si>
  <si>
    <t>Директор  ______________________ Л.Н.Балуева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</si>
</sst>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0" fontId="3" fillId="2" borderId="0" xfId="0" applyFont="1" applyFill="1"/>
    <xf numFmtId="43" fontId="4" fillId="2" borderId="1" xfId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164" fontId="1" fillId="2" borderId="0" xfId="0" applyNumberFormat="1" applyFont="1" applyFill="1" applyBorder="1" applyAlignment="1">
      <alignment horizontal="left"/>
    </xf>
    <xf numFmtId="0" fontId="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/>
    </xf>
    <xf numFmtId="43" fontId="0" fillId="2" borderId="0" xfId="0" applyNumberFormat="1" applyFont="1" applyFill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43" fontId="9" fillId="2" borderId="0" xfId="0" applyNumberFormat="1" applyFont="1" applyFill="1"/>
    <xf numFmtId="0" fontId="9" fillId="2" borderId="0" xfId="0" applyFont="1" applyFill="1"/>
    <xf numFmtId="0" fontId="5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27" sqref="J27"/>
    </sheetView>
  </sheetViews>
  <sheetFormatPr defaultColWidth="9.140625" defaultRowHeight="15"/>
  <cols>
    <col min="1" max="1" width="6" style="14" customWidth="1"/>
    <col min="2" max="2" width="23.28515625" style="29" customWidth="1"/>
    <col min="3" max="3" width="23.140625" style="14" customWidth="1"/>
    <col min="4" max="4" width="7.140625" style="14" customWidth="1"/>
    <col min="5" max="5" width="11.85546875" style="14" customWidth="1"/>
    <col min="6" max="8" width="9.140625" style="14"/>
    <col min="9" max="9" width="10.28515625" style="14" customWidth="1"/>
    <col min="10" max="10" width="16.28515625" style="14" customWidth="1"/>
    <col min="11" max="11" width="14.28515625" style="14" bestFit="1" customWidth="1"/>
    <col min="12" max="16384" width="9.140625" style="14"/>
  </cols>
  <sheetData>
    <row r="1" spans="1:11" ht="33.6" customHeight="1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s="5" customFormat="1" ht="32.25" customHeight="1">
      <c r="A2" s="44" t="s">
        <v>21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9.5" customHeight="1">
      <c r="A3" s="40" t="s">
        <v>13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19.5" customHeight="1">
      <c r="A4" s="41" t="s">
        <v>0</v>
      </c>
      <c r="B4" s="41" t="s">
        <v>8</v>
      </c>
      <c r="C4" s="41" t="s">
        <v>9</v>
      </c>
      <c r="D4" s="41" t="s">
        <v>10</v>
      </c>
      <c r="E4" s="41" t="s">
        <v>1</v>
      </c>
      <c r="F4" s="41" t="s">
        <v>2</v>
      </c>
      <c r="G4" s="41"/>
      <c r="H4" s="41"/>
      <c r="I4" s="42" t="s">
        <v>6</v>
      </c>
      <c r="J4" s="42" t="s">
        <v>7</v>
      </c>
    </row>
    <row r="5" spans="1:11" ht="25.5" customHeight="1">
      <c r="A5" s="41"/>
      <c r="B5" s="42"/>
      <c r="C5" s="41"/>
      <c r="D5" s="41"/>
      <c r="E5" s="41"/>
      <c r="F5" s="15" t="s">
        <v>3</v>
      </c>
      <c r="G5" s="15" t="s">
        <v>4</v>
      </c>
      <c r="H5" s="15" t="s">
        <v>5</v>
      </c>
      <c r="I5" s="43"/>
      <c r="J5" s="43"/>
    </row>
    <row r="6" spans="1:11" ht="76.5" customHeight="1">
      <c r="A6" s="30">
        <v>1</v>
      </c>
      <c r="B6" s="31" t="s">
        <v>16</v>
      </c>
      <c r="C6" s="32" t="s">
        <v>17</v>
      </c>
      <c r="D6" s="16" t="s">
        <v>15</v>
      </c>
      <c r="E6" s="1">
        <v>3900</v>
      </c>
      <c r="F6" s="2">
        <v>65</v>
      </c>
      <c r="G6" s="2">
        <v>60</v>
      </c>
      <c r="H6" s="2">
        <v>62</v>
      </c>
      <c r="I6" s="3">
        <f>ROUND((F6+G6+H6)/3,2)</f>
        <v>62.33</v>
      </c>
      <c r="J6" s="8"/>
    </row>
    <row r="7" spans="1:11">
      <c r="A7" s="38" t="s">
        <v>11</v>
      </c>
      <c r="B7" s="38"/>
      <c r="C7" s="38"/>
      <c r="D7" s="38"/>
      <c r="E7" s="38"/>
      <c r="F7" s="38"/>
      <c r="G7" s="38"/>
      <c r="H7" s="38"/>
      <c r="I7" s="38"/>
      <c r="J7" s="8">
        <f>I6*E6</f>
        <v>243087</v>
      </c>
    </row>
    <row r="8" spans="1:11">
      <c r="A8" s="35" t="s">
        <v>12</v>
      </c>
      <c r="B8" s="36"/>
      <c r="C8" s="36"/>
      <c r="D8" s="36"/>
      <c r="E8" s="36"/>
      <c r="F8" s="36"/>
      <c r="G8" s="36"/>
      <c r="H8" s="36"/>
      <c r="I8" s="37"/>
      <c r="J8" s="17">
        <f>SUM(J6:J7)</f>
        <v>243087</v>
      </c>
      <c r="K8" s="18"/>
    </row>
    <row r="9" spans="1:11">
      <c r="A9" s="4"/>
      <c r="B9" s="9"/>
      <c r="C9" s="4"/>
      <c r="D9" s="4"/>
      <c r="E9" s="4"/>
      <c r="F9" s="4"/>
      <c r="G9" s="4"/>
      <c r="H9" s="4"/>
      <c r="I9" s="4"/>
      <c r="J9" s="13"/>
    </row>
    <row r="10" spans="1:11" s="22" customFormat="1" ht="15.6" customHeight="1">
      <c r="A10" s="11">
        <v>1</v>
      </c>
      <c r="B10" s="33" t="s">
        <v>18</v>
      </c>
      <c r="C10" s="33"/>
      <c r="D10" s="19"/>
      <c r="E10" s="19"/>
      <c r="F10" s="19"/>
      <c r="G10" s="19"/>
      <c r="H10" s="19"/>
      <c r="I10" s="20"/>
      <c r="J10" s="21"/>
    </row>
    <row r="11" spans="1:11" s="23" customFormat="1" ht="15.6" customHeight="1">
      <c r="A11" s="12">
        <v>2</v>
      </c>
      <c r="B11" s="33" t="s">
        <v>19</v>
      </c>
      <c r="C11" s="33"/>
      <c r="D11" s="19"/>
      <c r="E11" s="19"/>
      <c r="F11" s="19"/>
      <c r="G11" s="19"/>
      <c r="H11" s="19"/>
      <c r="I11" s="20"/>
    </row>
    <row r="12" spans="1:11" s="22" customFormat="1" ht="15.6" customHeight="1">
      <c r="A12" s="11">
        <v>3</v>
      </c>
      <c r="B12" s="33" t="s">
        <v>20</v>
      </c>
      <c r="C12" s="33"/>
      <c r="D12" s="19"/>
      <c r="E12" s="19"/>
      <c r="F12" s="19"/>
      <c r="G12" s="19"/>
      <c r="H12" s="19"/>
      <c r="I12" s="20"/>
    </row>
    <row r="13" spans="1:11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>
      <c r="A14" s="27" t="s">
        <v>14</v>
      </c>
      <c r="B14" s="28"/>
      <c r="C14" s="5"/>
      <c r="D14" s="6"/>
      <c r="E14" s="6"/>
      <c r="F14" s="6"/>
      <c r="G14" s="6"/>
      <c r="H14" s="6"/>
      <c r="I14" s="6"/>
      <c r="J14" s="6"/>
    </row>
    <row r="15" spans="1:11">
      <c r="A15" s="27" t="s">
        <v>25</v>
      </c>
      <c r="B15" s="28"/>
      <c r="C15" s="27"/>
      <c r="D15" s="27"/>
      <c r="E15" s="27"/>
      <c r="F15" s="27"/>
      <c r="G15" s="27"/>
      <c r="H15" s="27"/>
      <c r="I15" s="6"/>
      <c r="J15" s="6"/>
    </row>
    <row r="16" spans="1:11">
      <c r="A16" s="27" t="s">
        <v>24</v>
      </c>
      <c r="B16" s="27"/>
      <c r="C16" s="27"/>
      <c r="D16" s="7"/>
      <c r="E16" s="7"/>
      <c r="F16" s="7"/>
      <c r="G16" s="6"/>
      <c r="H16" s="6"/>
      <c r="I16" s="6"/>
      <c r="J16" s="6"/>
    </row>
    <row r="17" spans="1:10">
      <c r="A17" s="34" t="s">
        <v>23</v>
      </c>
      <c r="B17" s="34"/>
      <c r="C17" s="34"/>
      <c r="D17" s="7"/>
      <c r="E17" s="7"/>
      <c r="F17" s="7"/>
      <c r="G17" s="6"/>
      <c r="H17" s="6"/>
      <c r="I17" s="6"/>
      <c r="J17" s="6"/>
    </row>
    <row r="18" spans="1:10">
      <c r="A18" s="6"/>
      <c r="B18" s="10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10"/>
      <c r="C19" s="6"/>
      <c r="D19" s="6"/>
      <c r="E19" s="6"/>
      <c r="F19" s="6"/>
      <c r="G19" s="6"/>
      <c r="H19" s="6"/>
      <c r="I19" s="6"/>
      <c r="J19" s="6"/>
    </row>
    <row r="20" spans="1:10">
      <c r="A20" s="6"/>
      <c r="B20" s="10"/>
      <c r="C20" s="6"/>
      <c r="D20" s="6"/>
      <c r="E20" s="6"/>
      <c r="F20" s="6"/>
      <c r="G20" s="6"/>
      <c r="H20" s="6"/>
      <c r="I20" s="6"/>
      <c r="J20" s="6"/>
    </row>
    <row r="21" spans="1:10">
      <c r="A21" s="6"/>
      <c r="B21" s="10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10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10"/>
      <c r="C23" s="6"/>
      <c r="D23" s="6"/>
      <c r="E23" s="6"/>
      <c r="F23" s="6"/>
      <c r="G23" s="6"/>
      <c r="H23" s="6"/>
      <c r="I23" s="6"/>
      <c r="J23" s="6"/>
    </row>
  </sheetData>
  <mergeCells count="17">
    <mergeCell ref="A7:I7"/>
    <mergeCell ref="A1:J1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2:J2"/>
    <mergeCell ref="B12:C12"/>
    <mergeCell ref="A17:C17"/>
    <mergeCell ref="A8:I8"/>
    <mergeCell ref="B10:C10"/>
    <mergeCell ref="B11:C11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2020-01-16T06:14:09Z</cp:lastPrinted>
  <dcterms:created xsi:type="dcterms:W3CDTF">2014-02-14T07:05:08Z</dcterms:created>
  <dcterms:modified xsi:type="dcterms:W3CDTF">2020-03-16T09:37:45Z</dcterms:modified>
</cp:coreProperties>
</file>