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0" i="1" l="1"/>
  <c r="C8" i="1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<sst xmlns="http://schemas.openxmlformats.org/spreadsheetml/2006/main" count="34" uniqueCount="30">
  <si>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</si>
  <si>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</si>
  <si>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</si>
  <si>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</si>
  <si>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</si>
  <si>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</si>
  <si>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</si>
  <si>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</si>
  <si>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</si>
  <si>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</si>
  <si>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</si>
  <si>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</si>
  <si>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</si>
  <si>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</si>
  <si>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</si>
  <si>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</si>
  <si>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</si>
  <si>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</si>
  <si>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Масло сладко-сливочное (несоленое)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</si>
  <si>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</si>
  <si>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</si>
  <si>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</si>
  <si>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коммерческое предложение 2936 от 20.10.2017 г.</t>
  </si>
  <si>
    <t>коммерческое предложение 2937 от 20.10.2017г.</t>
  </si>
  <si>
    <t>коммерческое предложение 2938 от 20.10.2017г.</t>
  </si>
  <si>
    <t>Директор школы  ______________________ И.А. Ефремова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</si>
  <si>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</si>
  <si>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</si>
  <si>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>Итого: Начальная (максимальная) цена договора: 247 976 (двести сорок семь тысяч девятьсот семьдесят шесть) рублей 00 копеек</t>
  </si>
  <si>
    <t>Дата составления сводной  таблицы 21.10.2017г.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</si>
</sst>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23.04.2017%20&#1089;%20&#1088;&#1072;&#1073;&#1086;&#1095;&#1077;&#1075;&#1086;%20&#1089;&#1090;&#1086;&#1083;&#1072;/&#1087;&#1088;&#1086;&#1076;&#1091;&#1082;&#1090;&#1099;%20&#1085;&#1072;%20&#1083;&#1072;&#1075;&#1077;&#1088;&#1100;%20&#1072;&#1074;&#1075;&#1091;&#1089;&#1090;%202017%20&#1075;&#1086;&#1076;/&#1084;&#1072;&#1089;&#1083;&#1086;%20&#1089;&#1083;&#1080;&#1074;&#1086;&#1095;&#1085;&#1086;&#1077;/nm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3">
          <cell r="E13" t="str">
    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64" zoomScaleNormal="64" workbookViewId="0">
      <selection activeCell="S7" sqref="S7"/>
    </sheetView>
  </sheetViews>
  <sheetFormatPr defaultColWidth="9.109375" defaultRowHeight="14.4" x14ac:dyDescent="0.3"/>
  <cols>
    <col min="1" max="1" width="9.109375" style="1"/>
    <col min="2" max="2" width="24.33203125" style="1" customWidth="1"/>
    <col min="3" max="3" width="77.21875" style="1" customWidth="1"/>
    <col min="4" max="4" width="9.109375" style="1"/>
    <col min="5" max="5" width="7.44140625" style="1" customWidth="1"/>
    <col min="6" max="9" width="9.109375" style="1"/>
    <col min="10" max="10" width="18.6640625" style="1" customWidth="1"/>
    <col min="11" max="11" width="0.5546875" style="1" customWidth="1"/>
    <col min="12" max="13" width="9.109375" style="1" hidden="1" customWidth="1"/>
    <col min="14" max="16384" width="9.109375" style="1"/>
  </cols>
  <sheetData>
    <row r="2" spans="1:13" x14ac:dyDescent="0.3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2" customFormat="1" ht="57" customHeight="1" x14ac:dyDescent="0.2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" customFormat="1" ht="1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6" x14ac:dyDescent="0.3">
      <c r="A5" s="31" t="s">
        <v>1</v>
      </c>
      <c r="B5" s="31" t="s">
        <v>2</v>
      </c>
      <c r="C5" s="31" t="s">
        <v>3</v>
      </c>
      <c r="D5" s="31" t="s">
        <v>4</v>
      </c>
      <c r="E5" s="31" t="s">
        <v>5</v>
      </c>
      <c r="F5" s="32" t="s">
        <v>6</v>
      </c>
      <c r="G5" s="33"/>
      <c r="H5" s="33"/>
      <c r="I5" s="34" t="s">
        <v>7</v>
      </c>
      <c r="J5" s="34" t="s">
        <v>8</v>
      </c>
    </row>
    <row r="6" spans="1:13" s="3" customFormat="1" ht="15.6" x14ac:dyDescent="0.3">
      <c r="A6" s="31"/>
      <c r="B6" s="31"/>
      <c r="C6" s="31"/>
      <c r="D6" s="31"/>
      <c r="E6" s="31"/>
      <c r="F6" s="17" t="s">
        <v>9</v>
      </c>
      <c r="G6" s="17" t="s">
        <v>10</v>
      </c>
      <c r="H6" s="17" t="s">
        <v>11</v>
      </c>
      <c r="I6" s="35"/>
      <c r="J6" s="35"/>
    </row>
    <row r="7" spans="1:13" s="3" customFormat="1" ht="130.80000000000001" customHeight="1" x14ac:dyDescent="0.3">
      <c r="A7" s="19">
        <v>1</v>
      </c>
      <c r="B7" s="4" t="s">
        <v>17</v>
      </c>
      <c r="C7" s="5" t="s">
        <v>26</v>
      </c>
      <c r="D7" s="4" t="s">
        <v>12</v>
      </c>
      <c r="E7" s="36">
        <v>1200</v>
      </c>
      <c r="F7" s="16">
        <v>55</v>
      </c>
      <c r="G7" s="16">
        <v>50</v>
      </c>
      <c r="H7" s="16">
        <v>50</v>
      </c>
      <c r="I7" s="20">
        <v>51.67</v>
      </c>
      <c r="J7" s="21">
        <v>62004</v>
      </c>
    </row>
    <row r="8" spans="1:13" s="3" customFormat="1" ht="120" customHeight="1" x14ac:dyDescent="0.3">
      <c r="A8" s="19">
        <v>2</v>
      </c>
      <c r="B8" s="4" t="s">
        <v>18</v>
      </c>
      <c r="C8" s="18" t="str">
        <f>[1]Лист3!$E$13</f>
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</c>
      <c r="D8" s="4" t="s">
        <v>19</v>
      </c>
      <c r="E8" s="36">
        <v>750</v>
      </c>
      <c r="F8" s="16">
        <v>205</v>
      </c>
      <c r="G8" s="16">
        <v>170</v>
      </c>
      <c r="H8" s="16">
        <v>200</v>
      </c>
      <c r="I8" s="20">
        <v>191.67</v>
      </c>
      <c r="J8" s="21">
        <v>143752.5</v>
      </c>
    </row>
    <row r="9" spans="1:13" s="3" customFormat="1" ht="116.4" customHeight="1" x14ac:dyDescent="0.3">
      <c r="A9" s="19">
        <v>3</v>
      </c>
      <c r="B9" s="4" t="s">
        <v>13</v>
      </c>
      <c r="C9" s="5" t="s">
        <v>27</v>
      </c>
      <c r="D9" s="4" t="s">
        <v>12</v>
      </c>
      <c r="E9" s="36">
        <v>850</v>
      </c>
      <c r="F9" s="16">
        <v>55</v>
      </c>
      <c r="G9" s="16">
        <v>44</v>
      </c>
      <c r="H9" s="16">
        <v>50</v>
      </c>
      <c r="I9" s="20">
        <v>49.67</v>
      </c>
      <c r="J9" s="21">
        <v>42219.5</v>
      </c>
    </row>
    <row r="10" spans="1:13" s="6" customFormat="1" ht="15.6" x14ac:dyDescent="0.3">
      <c r="A10" s="23"/>
      <c r="B10" s="24" t="s">
        <v>14</v>
      </c>
      <c r="C10" s="24"/>
      <c r="D10" s="24"/>
      <c r="E10" s="24"/>
      <c r="F10" s="24"/>
      <c r="G10" s="24"/>
      <c r="H10" s="24"/>
      <c r="I10" s="24"/>
      <c r="J10" s="22">
        <f>J7+J8+J9</f>
        <v>247976</v>
      </c>
    </row>
    <row r="11" spans="1:13" s="3" customFormat="1" ht="15.6" x14ac:dyDescent="0.3">
      <c r="A11" s="7" t="s">
        <v>28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6" x14ac:dyDescent="0.3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21" customHeight="1" x14ac:dyDescent="0.3">
      <c r="A13" s="11" t="s">
        <v>9</v>
      </c>
      <c r="B13" s="25" t="s">
        <v>22</v>
      </c>
      <c r="C13" s="26"/>
      <c r="D13" s="27"/>
      <c r="E13" s="27"/>
      <c r="F13" s="27"/>
      <c r="G13" s="27"/>
      <c r="H13" s="27"/>
      <c r="I13" s="27"/>
      <c r="J13" s="27"/>
    </row>
    <row r="14" spans="1:13" s="3" customFormat="1" ht="23.4" customHeight="1" x14ac:dyDescent="0.3">
      <c r="A14" s="12" t="s">
        <v>10</v>
      </c>
      <c r="B14" s="25" t="s">
        <v>23</v>
      </c>
      <c r="C14" s="26"/>
      <c r="D14" s="27"/>
      <c r="E14" s="27"/>
      <c r="F14" s="27"/>
      <c r="G14" s="27"/>
      <c r="H14" s="27"/>
      <c r="I14" s="27"/>
      <c r="J14" s="27"/>
    </row>
    <row r="15" spans="1:13" s="3" customFormat="1" ht="27" customHeight="1" x14ac:dyDescent="0.3">
      <c r="A15" s="12" t="s">
        <v>11</v>
      </c>
      <c r="B15" s="28" t="s">
        <v>24</v>
      </c>
      <c r="C15" s="28"/>
      <c r="D15" s="27"/>
      <c r="E15" s="27"/>
      <c r="F15" s="27"/>
      <c r="G15" s="27"/>
      <c r="H15" s="27"/>
      <c r="I15" s="27"/>
      <c r="J15" s="27"/>
    </row>
    <row r="16" spans="1:13" s="3" customFormat="1" ht="24.6" customHeight="1" x14ac:dyDescent="0.3">
      <c r="A16" s="8"/>
      <c r="B16" s="13" t="s">
        <v>20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21" customHeight="1" x14ac:dyDescent="0.3">
      <c r="A17" s="8"/>
      <c r="B17" s="14" t="s">
        <v>25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21" customHeight="1" x14ac:dyDescent="0.3">
      <c r="A18" s="8"/>
      <c r="B18" s="13" t="s">
        <v>21</v>
      </c>
      <c r="C18" s="13"/>
      <c r="D18" s="8"/>
      <c r="E18" s="8"/>
      <c r="F18" s="8"/>
      <c r="G18" s="8"/>
      <c r="H18" s="8"/>
      <c r="I18" s="8"/>
      <c r="J18" s="9"/>
    </row>
    <row r="19" spans="1:10" s="3" customFormat="1" ht="20.399999999999999" customHeight="1" x14ac:dyDescent="0.3">
      <c r="A19" s="8"/>
      <c r="B19" s="13" t="s">
        <v>29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2017-11-10T03:51:56Z</dcterms:modified>
</cp:coreProperties>
</file>