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9" i="1"/>
  <c r="J7"/>
</calcChain>
</file>

<file path=xl/sharedStrings.xml><?xml version="1.0" encoding="utf-8"?>
<sst xmlns="http://schemas.openxmlformats.org/spreadsheetml/2006/main" count="31" uniqueCount="27">
  <si>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</si>
  <si>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</si>
  <si>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</si>
  <si>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</si>
  <si>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</si>
  <si>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</si>
  <si>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</si>
  <si>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</si>
  <si>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</si>
  <si>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</si>
  <si>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</si>
  <si>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Итого:</t>
  </si>
  <si>
    <t xml:space="preserve">Начальная (максимальная) цена гражданско-правового договора, руб. </t>
  </si>
  <si>
    <t>Муниципальное бюджетное общеобразовательное учреждение "Средняя общеобразовательная школа №5"</t>
  </si>
  <si>
    <t>Ед. изм.</t>
  </si>
  <si>
    <t>Количество</t>
  </si>
  <si>
    <t>школа</t>
  </si>
  <si>
    <t>сад</t>
  </si>
  <si>
    <t>Коммерческое предложение № б/н от 22.11.2019г</t>
  </si>
  <si>
    <t>Коммерческое предложение № 92  от 22.11.2019г</t>
  </si>
  <si>
    <t xml:space="preserve"> Директор школы ________________________Е.Б. Комисаренко</t>
  </si>
  <si>
    <t>Исполнитель: Гл. специалист по закупкам   Белинская Н.Н.</t>
  </si>
  <si>
    <t>Дата составления сводной  таблицы  от 22.12.2019 года</t>
  </si>
  <si>
    <t>ЧАСТЬ IV. Обоснование начальной (максимальной) цены договора на поставку сыра</t>
  </si>
  <si>
    <t>Сыр</t>
  </si>
  <si>
    <t>кг</t>
  </si>
  <si>
    <t>Сыры полутвердые. Вид сыра: цельный.  Вид сыра в зависимости от массовой доля жира в пересчете на сухое вещество: Жирные. Вид сырья: Коровье молоко. Наименование сыра из коровьего молока: Голландский. Сорт сыра из коровьего молока: высший.  Форма сыра: брусок.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</si>
</sst>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(* #,##0.00_);_(* \(#,##0.00\);_(* &quot;-&quot;??_);_(@_)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Calibri"/>
      <family val="2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2" fontId="8" fillId="3" borderId="3" xfId="0" applyNumberFormat="1" applyFont="1" applyFill="1" applyBorder="1" applyAlignment="1">
      <alignment horizontal="center" vertical="center"/>
    </xf>
    <xf numFmtId="2" fontId="3" fillId="0" borderId="0" xfId="0" applyNumberFormat="1" applyFont="1"/>
    <xf numFmtId="164" fontId="10" fillId="3" borderId="6" xfId="1" applyNumberFormat="1" applyFont="1" applyFill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11" fillId="2" borderId="0" xfId="0" applyFont="1" applyFill="1"/>
    <xf numFmtId="0" fontId="12" fillId="2" borderId="0" xfId="0" applyFont="1" applyFill="1"/>
    <xf numFmtId="0" fontId="2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/>
    <xf numFmtId="0" fontId="4" fillId="2" borderId="7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Alignment="1"/>
    <xf numFmtId="4" fontId="0" fillId="0" borderId="0" xfId="0" applyNumberFormat="1"/>
    <xf numFmtId="0" fontId="3" fillId="0" borderId="0" xfId="0" applyFont="1" applyBorder="1"/>
    <xf numFmtId="0" fontId="3" fillId="0" borderId="0" xfId="0" applyFont="1" applyBorder="1" applyAlignment="1">
      <alignment horizontal="left" vertical="top" wrapText="1"/>
    </xf>
    <xf numFmtId="0" fontId="7" fillId="3" borderId="2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3" fillId="0" borderId="6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workbookViewId="0">
      <selection activeCell="K8" sqref="K8"/>
    </sheetView>
  </sheetViews>
  <sheetFormatPr defaultRowHeight="15"/>
  <cols>
    <col min="1" max="1" width="7.140625" customWidth="1"/>
    <col min="2" max="2" width="15.28515625" customWidth="1"/>
    <col min="3" max="3" width="30.28515625" customWidth="1"/>
    <col min="4" max="4" width="7.7109375" customWidth="1"/>
    <col min="5" max="5" width="7.28515625" customWidth="1"/>
    <col min="6" max="6" width="7.85546875" customWidth="1"/>
    <col min="7" max="7" width="7" customWidth="1"/>
    <col min="8" max="8" width="8.28515625" customWidth="1"/>
    <col min="9" max="9" width="9" customWidth="1"/>
    <col min="10" max="10" width="10" customWidth="1"/>
    <col min="11" max="11" width="16.28515625" customWidth="1"/>
    <col min="14" max="14" width="11.140625" bestFit="1" customWidth="1"/>
  </cols>
  <sheetData>
    <row r="1" spans="1:12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3" t="s">
        <v>0</v>
      </c>
      <c r="B2" s="33"/>
      <c r="C2" s="33"/>
      <c r="D2" s="33"/>
      <c r="E2" s="33"/>
      <c r="F2" s="33"/>
      <c r="G2" s="33"/>
      <c r="H2" s="33"/>
      <c r="I2" s="1"/>
      <c r="J2" s="1"/>
      <c r="K2" s="1"/>
      <c r="L2" s="1"/>
    </row>
    <row r="3" spans="1:12">
      <c r="A3" s="34" t="s">
        <v>1</v>
      </c>
      <c r="B3" s="34"/>
      <c r="C3" s="34"/>
      <c r="D3" s="34"/>
      <c r="E3" s="34"/>
      <c r="F3" s="34"/>
      <c r="G3" s="34"/>
      <c r="H3" s="2"/>
      <c r="I3" s="3"/>
      <c r="J3" s="3"/>
      <c r="K3" s="3"/>
      <c r="L3" s="3"/>
    </row>
    <row r="4" spans="1:12" ht="15" customHeight="1">
      <c r="A4" s="35" t="s">
        <v>2</v>
      </c>
      <c r="B4" s="35" t="s">
        <v>3</v>
      </c>
      <c r="C4" s="35" t="s">
        <v>4</v>
      </c>
      <c r="D4" s="39" t="s">
        <v>14</v>
      </c>
      <c r="E4" s="43" t="s">
        <v>15</v>
      </c>
      <c r="F4" s="44"/>
      <c r="G4" s="36" t="s">
        <v>5</v>
      </c>
      <c r="H4" s="37"/>
      <c r="I4" s="38"/>
      <c r="J4" s="39" t="s">
        <v>6</v>
      </c>
      <c r="K4" s="39" t="s">
        <v>7</v>
      </c>
      <c r="L4" s="3"/>
    </row>
    <row r="5" spans="1:12">
      <c r="A5" s="35"/>
      <c r="B5" s="35"/>
      <c r="C5" s="35"/>
      <c r="D5" s="40"/>
      <c r="E5" s="28" t="s">
        <v>16</v>
      </c>
      <c r="F5" s="28" t="s">
        <v>17</v>
      </c>
      <c r="G5" s="4" t="s">
        <v>8</v>
      </c>
      <c r="H5" s="4" t="s">
        <v>9</v>
      </c>
      <c r="I5" s="4" t="s">
        <v>10</v>
      </c>
      <c r="J5" s="40"/>
      <c r="K5" s="40"/>
      <c r="L5" s="3"/>
    </row>
    <row r="6" spans="1:12">
      <c r="A6" s="5">
        <v>1</v>
      </c>
      <c r="B6" s="6">
        <v>2</v>
      </c>
      <c r="C6" s="5">
        <v>3</v>
      </c>
      <c r="D6" s="5"/>
      <c r="E6" s="6">
        <v>4</v>
      </c>
      <c r="F6" s="6">
        <v>5</v>
      </c>
      <c r="G6" s="5">
        <v>6</v>
      </c>
      <c r="H6" s="6">
        <v>7</v>
      </c>
      <c r="I6" s="5">
        <v>8</v>
      </c>
      <c r="J6" s="5">
        <v>9</v>
      </c>
      <c r="K6" s="5">
        <v>10</v>
      </c>
      <c r="L6" s="3"/>
    </row>
    <row r="7" spans="1:12" ht="125.25" customHeight="1">
      <c r="A7" s="5">
        <v>1</v>
      </c>
      <c r="B7" s="7" t="s">
        <v>24</v>
      </c>
      <c r="C7" s="27" t="s">
        <v>26</v>
      </c>
      <c r="D7" s="29" t="s">
        <v>25</v>
      </c>
      <c r="E7" s="31">
        <v>850</v>
      </c>
      <c r="F7" s="30">
        <v>500</v>
      </c>
      <c r="G7" s="8">
        <v>450</v>
      </c>
      <c r="H7" s="8">
        <v>500</v>
      </c>
      <c r="I7" s="8">
        <v>600</v>
      </c>
      <c r="J7" s="9">
        <f>ROUND((G7+H7+I7)/3,2)</f>
        <v>516.66999999999996</v>
      </c>
      <c r="K7" s="8">
        <v>697504.5</v>
      </c>
      <c r="L7" s="10"/>
    </row>
    <row r="8" spans="1:12" ht="15.75">
      <c r="A8" s="45" t="s">
        <v>11</v>
      </c>
      <c r="B8" s="46"/>
      <c r="C8" s="46"/>
      <c r="D8" s="46"/>
      <c r="E8" s="46"/>
      <c r="F8" s="46"/>
      <c r="G8" s="46"/>
      <c r="H8" s="46"/>
      <c r="I8" s="46"/>
      <c r="J8" s="47"/>
      <c r="K8" s="11">
        <v>697504.5</v>
      </c>
      <c r="L8" s="10"/>
    </row>
    <row r="9" spans="1:12">
      <c r="A9" s="48" t="s">
        <v>12</v>
      </c>
      <c r="B9" s="49"/>
      <c r="C9" s="49"/>
      <c r="D9" s="49"/>
      <c r="E9" s="49"/>
      <c r="F9" s="49"/>
      <c r="G9" s="49"/>
      <c r="H9" s="49"/>
      <c r="I9" s="49"/>
      <c r="J9" s="50"/>
      <c r="K9" s="12">
        <f>K8</f>
        <v>697504.5</v>
      </c>
      <c r="L9" s="10"/>
    </row>
    <row r="10" spans="1:12" s="14" customFormat="1" ht="18.7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3"/>
    </row>
    <row r="11" spans="1:12" s="15" customFormat="1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3"/>
    </row>
    <row r="12" spans="1:12" s="15" customForma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12" s="15" customFormat="1">
      <c r="A13" s="18" t="s">
        <v>8</v>
      </c>
      <c r="B13" s="41" t="s">
        <v>18</v>
      </c>
      <c r="C13" s="52"/>
      <c r="D13" s="25"/>
      <c r="E13" s="19"/>
      <c r="F13" s="19"/>
      <c r="G13" s="19"/>
      <c r="H13" s="19"/>
      <c r="I13" s="19"/>
      <c r="J13" s="19"/>
      <c r="K13" s="19"/>
      <c r="L13" s="17"/>
    </row>
    <row r="14" spans="1:12" s="15" customFormat="1">
      <c r="A14" s="18" t="s">
        <v>9</v>
      </c>
      <c r="B14" s="41" t="s">
        <v>19</v>
      </c>
      <c r="C14" s="42"/>
      <c r="D14" s="26"/>
      <c r="E14" s="19"/>
      <c r="F14" s="19"/>
      <c r="G14" s="19"/>
      <c r="H14" s="19"/>
      <c r="I14" s="19"/>
      <c r="J14" s="19"/>
      <c r="K14" s="19"/>
      <c r="L14" s="20"/>
    </row>
    <row r="15" spans="1:12" s="15" customFormat="1">
      <c r="A15" s="21" t="s">
        <v>10</v>
      </c>
      <c r="B15" s="41" t="s">
        <v>18</v>
      </c>
      <c r="C15" s="42"/>
      <c r="D15" s="26"/>
      <c r="E15" s="19"/>
      <c r="F15" s="19"/>
      <c r="G15" s="19"/>
      <c r="H15" s="19"/>
      <c r="I15" s="19"/>
      <c r="J15" s="19"/>
      <c r="K15" s="19"/>
      <c r="L15" s="20"/>
    </row>
    <row r="16" spans="1:12" s="15" customFormat="1">
      <c r="A16" s="22"/>
      <c r="B16" s="23" t="s">
        <v>13</v>
      </c>
      <c r="C16" s="22"/>
      <c r="D16" s="22"/>
      <c r="E16" s="22"/>
      <c r="F16" s="22"/>
      <c r="G16" s="22"/>
      <c r="H16" s="22"/>
      <c r="I16" s="22"/>
      <c r="J16" s="22"/>
      <c r="K16" s="22"/>
      <c r="L16" s="20"/>
    </row>
    <row r="17" spans="1:14" s="15" customFormat="1">
      <c r="A17" s="22"/>
      <c r="B17" s="20" t="s">
        <v>20</v>
      </c>
      <c r="C17" s="23"/>
      <c r="D17" s="23"/>
      <c r="E17" s="23"/>
      <c r="F17" s="22"/>
      <c r="G17" s="22"/>
      <c r="H17" s="22"/>
      <c r="I17" s="22"/>
      <c r="J17" s="22"/>
      <c r="K17" s="22"/>
      <c r="L17" s="17"/>
    </row>
    <row r="18" spans="1:14" s="15" customFormat="1" ht="18" customHeight="1">
      <c r="A18" s="22"/>
      <c r="B18" s="23" t="s">
        <v>21</v>
      </c>
      <c r="C18" s="23"/>
      <c r="D18" s="23"/>
      <c r="E18" s="23"/>
      <c r="F18" s="22"/>
      <c r="G18" s="22"/>
      <c r="H18" s="22"/>
      <c r="I18" s="22"/>
      <c r="J18" s="22"/>
      <c r="K18" s="22"/>
      <c r="L18" s="17"/>
    </row>
    <row r="19" spans="1:14">
      <c r="A19" s="22"/>
      <c r="B19" s="23" t="s">
        <v>22</v>
      </c>
      <c r="C19" s="23"/>
      <c r="D19" s="23"/>
      <c r="E19" s="23"/>
      <c r="F19" s="22"/>
      <c r="G19" s="22"/>
      <c r="H19" s="22"/>
      <c r="I19" s="22"/>
      <c r="J19" s="22"/>
      <c r="K19" s="22"/>
      <c r="L19" s="17"/>
    </row>
    <row r="20" spans="1:1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/>
      <c r="N20" s="24"/>
    </row>
    <row r="21" spans="1:1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</sheetData>
  <mergeCells count="17">
    <mergeCell ref="B15:C15"/>
    <mergeCell ref="D4:D5"/>
    <mergeCell ref="E4:F4"/>
    <mergeCell ref="K4:K5"/>
    <mergeCell ref="A8:J8"/>
    <mergeCell ref="A9:J9"/>
    <mergeCell ref="A11:K11"/>
    <mergeCell ref="B13:C13"/>
    <mergeCell ref="B14:C14"/>
    <mergeCell ref="A1:L1"/>
    <mergeCell ref="A2:H2"/>
    <mergeCell ref="A3:G3"/>
    <mergeCell ref="A4:A5"/>
    <mergeCell ref="B4:B5"/>
    <mergeCell ref="C4:C5"/>
    <mergeCell ref="G4:I4"/>
    <mergeCell ref="J4:J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2020-07-27T04:05:24Z</dcterms:modified>
</cp:coreProperties>
</file>